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User\Desktop\強化費申請書　修正版\"/>
    </mc:Choice>
  </mc:AlternateContent>
  <xr:revisionPtr revIDLastSave="0" documentId="13_ncr:1_{0DBC37E6-F2B1-4613-9CB6-C6931F25BFFC}" xr6:coauthVersionLast="45" xr6:coauthVersionMax="45" xr10:uidLastSave="{00000000-0000-0000-0000-000000000000}"/>
  <bookViews>
    <workbookView xWindow="1755" yWindow="1110" windowWidth="26235" windowHeight="14100" tabRatio="901" xr2:uid="{00000000-000D-0000-FFFF-FFFF00000000}"/>
  </bookViews>
  <sheets>
    <sheet name="様式2号" sheetId="5" r:id="rId1"/>
    <sheet name="様式3号" sheetId="6" r:id="rId2"/>
    <sheet name="様式4号" sheetId="11" r:id="rId3"/>
    <sheet name="様式5号" sheetId="9" r:id="rId4"/>
    <sheet name="様式6号" sheetId="14" r:id="rId5"/>
    <sheet name="様式7号" sheetId="13" r:id="rId6"/>
    <sheet name="様式8号" sheetId="17" r:id="rId7"/>
    <sheet name="様式9号" sheetId="23" r:id="rId8"/>
    <sheet name="様式10号" sheetId="22" r:id="rId9"/>
    <sheet name="様式11号" sheetId="10" r:id="rId10"/>
    <sheet name="様式12号" sheetId="15" r:id="rId11"/>
    <sheet name="様式13号" sheetId="24" r:id="rId12"/>
    <sheet name="競技団体名" sheetId="26" r:id="rId13"/>
    <sheet name="Sheet1" sheetId="25" state="hidden" r:id="rId14"/>
  </sheets>
  <externalReferences>
    <externalReference r:id="rId15"/>
    <externalReference r:id="rId16"/>
  </externalReferences>
  <definedNames>
    <definedName name="_xlnm._FilterDatabase" localSheetId="6" hidden="1">様式8号!$B$4:$AE$40</definedName>
    <definedName name="_xlnm.Print_Area" localSheetId="8">様式10号!$B$1:$AE$41</definedName>
    <definedName name="_xlnm.Print_Area" localSheetId="9">様式11号!$B$1:$AE$45</definedName>
    <definedName name="_xlnm.Print_Area" localSheetId="10">様式12号!$B$1:$I$30</definedName>
    <definedName name="_xlnm.Print_Area" localSheetId="0">様式2号!$B$1:$I$29</definedName>
    <definedName name="_xlnm.Print_Area" localSheetId="1">様式3号!$B$1:$I$15</definedName>
    <definedName name="_xlnm.Print_Area" localSheetId="2">様式4号!$B$1:$I$31</definedName>
    <definedName name="_xlnm.Print_Area" localSheetId="3">様式5号!$B$1:$P$14</definedName>
    <definedName name="_xlnm.Print_Area" localSheetId="4">様式6号!$B$1:$I$29</definedName>
    <definedName name="_xlnm.Print_Area" localSheetId="5">様式7号!$B$1:$P$14</definedName>
    <definedName name="_xlnm.Print_Area" localSheetId="6">様式8号!$B$1:$AE$44</definedName>
    <definedName name="_xlnm.Print_Area" localSheetId="7">様式9号!$B$1:$U$65</definedName>
    <definedName name="競技団体名" localSheetId="12">競技団体名!$B$3:$B$48</definedName>
    <definedName name="競技団体名" localSheetId="8">[1]リスト!$B$3:$B$47</definedName>
    <definedName name="競技団体名" localSheetId="7">[2]リスト!$B$3:$B$47</definedName>
    <definedName name="競技団体名">#REF!</definedName>
    <definedName name="参加者区分" localSheetId="12">競技団体名!#REF!</definedName>
    <definedName name="参加者区分" localSheetId="8">[1]リスト!$E$3:$E$6</definedName>
    <definedName name="参加者区分" localSheetId="7">[2]リスト!$E$3:$E$6</definedName>
    <definedName name="参加者区分">#REF!</definedName>
    <definedName name="事業名" localSheetId="12">競技団体名!#REF!</definedName>
    <definedName name="事業名" localSheetId="8">[1]リスト!$C$3:$C$10</definedName>
    <definedName name="事業名" localSheetId="7">[2]リスト!$C$3:$C$10</definedName>
    <definedName name="事業名">#REF!</definedName>
    <definedName name="種別" localSheetId="12">競技団体名!#REF!</definedName>
    <definedName name="種別" localSheetId="8">[1]リスト!$D$3:$D$12</definedName>
    <definedName name="種別" localSheetId="7">[2]リスト!$D$3:$D$12</definedName>
    <definedName name="種別">#REF!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 i="17" l="1"/>
  <c r="P4" i="10"/>
  <c r="W45" i="10"/>
  <c r="W44" i="10"/>
  <c r="R45" i="10"/>
  <c r="R44" i="10"/>
  <c r="N45" i="10"/>
  <c r="N44" i="10"/>
  <c r="R8" i="10"/>
  <c r="F8" i="10"/>
  <c r="R10" i="17"/>
  <c r="F10" i="17"/>
  <c r="G5" i="17" s="1"/>
  <c r="F8" i="15"/>
  <c r="F9" i="15"/>
  <c r="F10" i="15"/>
  <c r="F7" i="15"/>
  <c r="G29" i="15"/>
  <c r="G30" i="15"/>
  <c r="G28" i="15"/>
  <c r="G27" i="14"/>
  <c r="G28" i="14"/>
  <c r="G26" i="14"/>
  <c r="G29" i="11"/>
  <c r="G30" i="11"/>
  <c r="G28" i="11"/>
  <c r="F8" i="14"/>
  <c r="F9" i="14"/>
  <c r="F10" i="14"/>
  <c r="F7" i="14"/>
  <c r="F11" i="11"/>
  <c r="F10" i="11"/>
  <c r="F9" i="11"/>
  <c r="F8" i="11"/>
  <c r="B3" i="24" s="1"/>
  <c r="M6" i="24"/>
  <c r="L6" i="24"/>
  <c r="K6" i="24"/>
  <c r="J6" i="24"/>
  <c r="I6" i="24"/>
  <c r="H6" i="24"/>
  <c r="G6" i="24"/>
  <c r="F6" i="24"/>
  <c r="E6" i="24"/>
  <c r="D6" i="24"/>
  <c r="C6" i="24"/>
  <c r="B6" i="24"/>
  <c r="N5" i="24"/>
  <c r="N6" i="24" s="1"/>
  <c r="Q62" i="23"/>
  <c r="Q61" i="23"/>
  <c r="Q60" i="23"/>
  <c r="Q59" i="23"/>
  <c r="Q58" i="23"/>
  <c r="Q57" i="23"/>
  <c r="Q56" i="23"/>
  <c r="Q55" i="23"/>
  <c r="Q54" i="23"/>
  <c r="Q53" i="23"/>
  <c r="Q52" i="23"/>
  <c r="Q51" i="23"/>
  <c r="Q50" i="23"/>
  <c r="Q49" i="23"/>
  <c r="Q48" i="23"/>
  <c r="Q47" i="23"/>
  <c r="Q46" i="23"/>
  <c r="Q45" i="23"/>
  <c r="Q44" i="23"/>
  <c r="Q43" i="23"/>
  <c r="Q42" i="23"/>
  <c r="Q41" i="23"/>
  <c r="Q40" i="23"/>
  <c r="Q39" i="23"/>
  <c r="Q38" i="23"/>
  <c r="Q63" i="23" s="1"/>
  <c r="Q31" i="23"/>
  <c r="Q30" i="23"/>
  <c r="Q29" i="23"/>
  <c r="Q28" i="23"/>
  <c r="Q27" i="23"/>
  <c r="Q26" i="23"/>
  <c r="Q25" i="23"/>
  <c r="Q24" i="23"/>
  <c r="Q23" i="23"/>
  <c r="Q22" i="23"/>
  <c r="Q32" i="23" s="1"/>
  <c r="Q21" i="23"/>
  <c r="Q20" i="23"/>
  <c r="Q19" i="23"/>
  <c r="Q18" i="23"/>
  <c r="Q17" i="23"/>
  <c r="Q9" i="23"/>
  <c r="Q11" i="23"/>
  <c r="Q10" i="23"/>
  <c r="R10" i="23" s="1"/>
  <c r="Q8" i="23"/>
  <c r="R8" i="23"/>
  <c r="Q7" i="23"/>
  <c r="Q6" i="23"/>
  <c r="Q12" i="23" s="1"/>
  <c r="J32" i="10"/>
  <c r="AA33" i="10"/>
  <c r="AA36" i="10"/>
  <c r="AA37" i="10"/>
  <c r="J39" i="10"/>
  <c r="E7" i="6"/>
  <c r="I5" i="9"/>
  <c r="I7" i="9" s="1"/>
  <c r="I6" i="9"/>
  <c r="E7" i="9"/>
  <c r="G7" i="9"/>
  <c r="I10" i="9"/>
  <c r="I5" i="13"/>
  <c r="I7" i="13" s="1"/>
  <c r="I6" i="13"/>
  <c r="E7" i="13"/>
  <c r="G7" i="13"/>
  <c r="I10" i="13"/>
  <c r="J30" i="17"/>
  <c r="AA31" i="17"/>
  <c r="AA34" i="17"/>
  <c r="AA35" i="17"/>
  <c r="J37" i="17"/>
  <c r="R6" i="23"/>
  <c r="S6" i="23" s="1"/>
  <c r="E10" i="6"/>
  <c r="S8" i="23"/>
  <c r="R12" i="23" l="1"/>
  <c r="S10" i="23"/>
  <c r="Q33" i="23"/>
  <c r="Q64" i="23"/>
</calcChain>
</file>

<file path=xl/sharedStrings.xml><?xml version="1.0" encoding="utf-8"?>
<sst xmlns="http://schemas.openxmlformats.org/spreadsheetml/2006/main" count="520" uniqueCount="261">
  <si>
    <t>宿泊費</t>
    <rPh sb="0" eb="2">
      <t>シュクハク</t>
    </rPh>
    <rPh sb="2" eb="3">
      <t>ヒ</t>
    </rPh>
    <phoneticPr fontId="2"/>
  </si>
  <si>
    <t>交通費</t>
    <rPh sb="0" eb="3">
      <t>コウツウヒ</t>
    </rPh>
    <phoneticPr fontId="2"/>
  </si>
  <si>
    <t>会場使用料</t>
    <rPh sb="0" eb="2">
      <t>カイジョウ</t>
    </rPh>
    <rPh sb="2" eb="5">
      <t>シヨウリョウ</t>
    </rPh>
    <phoneticPr fontId="2"/>
  </si>
  <si>
    <t>円</t>
    <rPh sb="0" eb="1">
      <t>エン</t>
    </rPh>
    <phoneticPr fontId="2"/>
  </si>
  <si>
    <t>合計</t>
    <rPh sb="0" eb="2">
      <t>ゴウケイ</t>
    </rPh>
    <phoneticPr fontId="2"/>
  </si>
  <si>
    <t>備考</t>
    <rPh sb="0" eb="2">
      <t>ビコウ</t>
    </rPh>
    <phoneticPr fontId="2"/>
  </si>
  <si>
    <t>住　　　所</t>
    <rPh sb="0" eb="1">
      <t>ジュウ</t>
    </rPh>
    <rPh sb="4" eb="5">
      <t>ショ</t>
    </rPh>
    <phoneticPr fontId="2"/>
  </si>
  <si>
    <t>代表者氏名</t>
    <rPh sb="0" eb="3">
      <t>ダイヒョウシャ</t>
    </rPh>
    <rPh sb="3" eb="5">
      <t>シメイ</t>
    </rPh>
    <phoneticPr fontId="2"/>
  </si>
  <si>
    <t>印</t>
    <rPh sb="0" eb="1">
      <t>イン</t>
    </rPh>
    <phoneticPr fontId="2"/>
  </si>
  <si>
    <t>金</t>
    <rPh sb="0" eb="1">
      <t>キン</t>
    </rPh>
    <phoneticPr fontId="2"/>
  </si>
  <si>
    <t>振込先</t>
    <rPh sb="0" eb="2">
      <t>フリコ</t>
    </rPh>
    <rPh sb="2" eb="3">
      <t>サキ</t>
    </rPh>
    <phoneticPr fontId="2"/>
  </si>
  <si>
    <t>支店名</t>
    <rPh sb="0" eb="3">
      <t>シテンメイ</t>
    </rPh>
    <phoneticPr fontId="2"/>
  </si>
  <si>
    <t>支店</t>
    <rPh sb="0" eb="2">
      <t>シテン</t>
    </rPh>
    <phoneticPr fontId="2"/>
  </si>
  <si>
    <t>口座番号</t>
    <rPh sb="0" eb="2">
      <t>コウザ</t>
    </rPh>
    <rPh sb="2" eb="4">
      <t>バンゴウ</t>
    </rPh>
    <phoneticPr fontId="2"/>
  </si>
  <si>
    <t>名義</t>
    <rPh sb="0" eb="2">
      <t>メイギ</t>
    </rPh>
    <phoneticPr fontId="2"/>
  </si>
  <si>
    <t>記載責任者</t>
    <rPh sb="0" eb="2">
      <t>キサイ</t>
    </rPh>
    <rPh sb="2" eb="5">
      <t>セキニンシャ</t>
    </rPh>
    <phoneticPr fontId="2"/>
  </si>
  <si>
    <t>連絡先</t>
    <rPh sb="0" eb="3">
      <t>レンラクサキ</t>
    </rPh>
    <phoneticPr fontId="2"/>
  </si>
  <si>
    <t>TEL</t>
    <phoneticPr fontId="2"/>
  </si>
  <si>
    <t>E-mail</t>
    <phoneticPr fontId="2"/>
  </si>
  <si>
    <t>収　　支　　予　　算　　書</t>
    <rPh sb="0" eb="1">
      <t>オサム</t>
    </rPh>
    <rPh sb="3" eb="4">
      <t>ササ</t>
    </rPh>
    <rPh sb="6" eb="7">
      <t>ヨ</t>
    </rPh>
    <rPh sb="9" eb="10">
      <t>ザン</t>
    </rPh>
    <rPh sb="12" eb="13">
      <t>ショ</t>
    </rPh>
    <phoneticPr fontId="2"/>
  </si>
  <si>
    <t>１　収　　入</t>
    <rPh sb="2" eb="3">
      <t>オサム</t>
    </rPh>
    <rPh sb="5" eb="6">
      <t>イリ</t>
    </rPh>
    <phoneticPr fontId="2"/>
  </si>
  <si>
    <t>区　　　分</t>
    <rPh sb="0" eb="1">
      <t>ク</t>
    </rPh>
    <rPh sb="4" eb="5">
      <t>ブン</t>
    </rPh>
    <phoneticPr fontId="2"/>
  </si>
  <si>
    <t>本年度予算</t>
    <rPh sb="0" eb="3">
      <t>ホンネンド</t>
    </rPh>
    <rPh sb="3" eb="5">
      <t>ヨサン</t>
    </rPh>
    <phoneticPr fontId="2"/>
  </si>
  <si>
    <t>その他</t>
    <rPh sb="2" eb="3">
      <t>タ</t>
    </rPh>
    <phoneticPr fontId="2"/>
  </si>
  <si>
    <t>計</t>
    <rPh sb="0" eb="1">
      <t>ケイ</t>
    </rPh>
    <phoneticPr fontId="2"/>
  </si>
  <si>
    <t>２　支　　出</t>
    <rPh sb="2" eb="3">
      <t>ササ</t>
    </rPh>
    <rPh sb="5" eb="6">
      <t>デ</t>
    </rPh>
    <phoneticPr fontId="2"/>
  </si>
  <si>
    <t>保険料</t>
    <rPh sb="0" eb="3">
      <t>ホケンリョウ</t>
    </rPh>
    <phoneticPr fontId="11"/>
  </si>
  <si>
    <t>摘　　　　要</t>
    <rPh sb="0" eb="1">
      <t>テキ</t>
    </rPh>
    <rPh sb="5" eb="6">
      <t>ヨウ</t>
    </rPh>
    <phoneticPr fontId="2"/>
  </si>
  <si>
    <t>摘　要</t>
    <rPh sb="0" eb="1">
      <t>テキ</t>
    </rPh>
    <rPh sb="2" eb="3">
      <t>ヨウ</t>
    </rPh>
    <phoneticPr fontId="2"/>
  </si>
  <si>
    <t>変更後予算</t>
    <rPh sb="0" eb="2">
      <t>ヘンコウ</t>
    </rPh>
    <rPh sb="2" eb="3">
      <t>ゴ</t>
    </rPh>
    <rPh sb="3" eb="5">
      <t>ヨサン</t>
    </rPh>
    <phoneticPr fontId="14"/>
  </si>
  <si>
    <t>増減</t>
    <rPh sb="0" eb="2">
      <t>ゾウゲン</t>
    </rPh>
    <phoneticPr fontId="14"/>
  </si>
  <si>
    <t>収　　支　　予　　算　　書　（変　更）</t>
    <rPh sb="0" eb="1">
      <t>オサム</t>
    </rPh>
    <rPh sb="3" eb="4">
      <t>ササ</t>
    </rPh>
    <rPh sb="6" eb="7">
      <t>ヨ</t>
    </rPh>
    <rPh sb="9" eb="10">
      <t>ザン</t>
    </rPh>
    <rPh sb="12" eb="13">
      <t>ショ</t>
    </rPh>
    <rPh sb="15" eb="16">
      <t>ヘン</t>
    </rPh>
    <rPh sb="17" eb="18">
      <t>サラ</t>
    </rPh>
    <phoneticPr fontId="2"/>
  </si>
  <si>
    <t>参 加 者</t>
    <rPh sb="0" eb="1">
      <t>サン</t>
    </rPh>
    <rPh sb="2" eb="3">
      <t>クワ</t>
    </rPh>
    <rPh sb="4" eb="5">
      <t>モノ</t>
    </rPh>
    <phoneticPr fontId="5"/>
  </si>
  <si>
    <t>宿泊費</t>
    <rPh sb="0" eb="2">
      <t>シュクハク</t>
    </rPh>
    <rPh sb="2" eb="3">
      <t>ヒ</t>
    </rPh>
    <phoneticPr fontId="14"/>
  </si>
  <si>
    <t>その他</t>
    <rPh sb="2" eb="3">
      <t>タ</t>
    </rPh>
    <phoneticPr fontId="14"/>
  </si>
  <si>
    <t>合計</t>
    <rPh sb="0" eb="2">
      <t>ゴウケイ</t>
    </rPh>
    <phoneticPr fontId="14"/>
  </si>
  <si>
    <t>交通費</t>
    <rPh sb="0" eb="3">
      <t>コウツウヒ</t>
    </rPh>
    <phoneticPr fontId="14"/>
  </si>
  <si>
    <t>会場使用料</t>
    <rPh sb="0" eb="2">
      <t>カイジョウ</t>
    </rPh>
    <rPh sb="2" eb="5">
      <t>シヨウリョウ</t>
    </rPh>
    <phoneticPr fontId="14"/>
  </si>
  <si>
    <t>保険料</t>
    <rPh sb="0" eb="3">
      <t>ホケンリョウ</t>
    </rPh>
    <phoneticPr fontId="14"/>
  </si>
  <si>
    <t>謝金</t>
    <rPh sb="0" eb="2">
      <t>シャキン</t>
    </rPh>
    <phoneticPr fontId="14"/>
  </si>
  <si>
    <t>収入</t>
    <rPh sb="0" eb="2">
      <t>シュウニュウ</t>
    </rPh>
    <phoneticPr fontId="14"/>
  </si>
  <si>
    <t>支出</t>
    <rPh sb="0" eb="2">
      <t>シシュツ</t>
    </rPh>
    <phoneticPr fontId="14"/>
  </si>
  <si>
    <t>区分</t>
    <rPh sb="0" eb="2">
      <t>クブン</t>
    </rPh>
    <phoneticPr fontId="14"/>
  </si>
  <si>
    <t>金額</t>
    <rPh sb="0" eb="2">
      <t>キンガク</t>
    </rPh>
    <phoneticPr fontId="14"/>
  </si>
  <si>
    <t>説明</t>
    <rPh sb="0" eb="2">
      <t>セツメイ</t>
    </rPh>
    <phoneticPr fontId="14"/>
  </si>
  <si>
    <t>変更前予算額</t>
    <rPh sb="0" eb="2">
      <t>ヘンコウ</t>
    </rPh>
    <rPh sb="2" eb="3">
      <t>マエ</t>
    </rPh>
    <rPh sb="3" eb="6">
      <t>ヨサンガク</t>
    </rPh>
    <phoneticPr fontId="2"/>
  </si>
  <si>
    <t>変更後予算額</t>
    <rPh sb="0" eb="2">
      <t>ヘンコウ</t>
    </rPh>
    <rPh sb="2" eb="3">
      <t>ゴ</t>
    </rPh>
    <rPh sb="3" eb="6">
      <t>ヨサンガク</t>
    </rPh>
    <phoneticPr fontId="17"/>
  </si>
  <si>
    <t>増　減</t>
    <rPh sb="0" eb="1">
      <t>ゾウ</t>
    </rPh>
    <rPh sb="2" eb="3">
      <t>ゲン</t>
    </rPh>
    <phoneticPr fontId="17"/>
  </si>
  <si>
    <t>円</t>
    <rPh sb="0" eb="1">
      <t>エン</t>
    </rPh>
    <phoneticPr fontId="17"/>
  </si>
  <si>
    <t>円（増額）</t>
    <rPh sb="0" eb="1">
      <t>エン</t>
    </rPh>
    <rPh sb="2" eb="4">
      <t>ゾウガク</t>
    </rPh>
    <phoneticPr fontId="17"/>
  </si>
  <si>
    <t>所　　属</t>
    <rPh sb="0" eb="1">
      <t>トコロ</t>
    </rPh>
    <rPh sb="3" eb="4">
      <t>ゾク</t>
    </rPh>
    <phoneticPr fontId="2"/>
  </si>
  <si>
    <t>受領印</t>
    <rPh sb="0" eb="3">
      <t>ジュリョウイン</t>
    </rPh>
    <phoneticPr fontId="2"/>
  </si>
  <si>
    <t>精算額</t>
    <rPh sb="0" eb="3">
      <t>セイサンガク</t>
    </rPh>
    <phoneticPr fontId="14"/>
  </si>
  <si>
    <t>収　　支　　精　　算　　書</t>
    <rPh sb="0" eb="1">
      <t>オサム</t>
    </rPh>
    <rPh sb="3" eb="4">
      <t>ササ</t>
    </rPh>
    <rPh sb="6" eb="7">
      <t>セイ</t>
    </rPh>
    <rPh sb="9" eb="10">
      <t>サン</t>
    </rPh>
    <rPh sb="12" eb="13">
      <t>ショ</t>
    </rPh>
    <phoneticPr fontId="2"/>
  </si>
  <si>
    <t>本年度予算額</t>
    <rPh sb="0" eb="3">
      <t>ホンネンド</t>
    </rPh>
    <rPh sb="3" eb="6">
      <t>ヨサンガク</t>
    </rPh>
    <phoneticPr fontId="2"/>
  </si>
  <si>
    <t>精算額</t>
    <rPh sb="0" eb="3">
      <t>セイサンガク</t>
    </rPh>
    <phoneticPr fontId="17"/>
  </si>
  <si>
    <t>様式第７号</t>
    <rPh sb="0" eb="2">
      <t>ヨウシキ</t>
    </rPh>
    <rPh sb="2" eb="3">
      <t>ダイ</t>
    </rPh>
    <rPh sb="4" eb="5">
      <t>ゴウ</t>
    </rPh>
    <phoneticPr fontId="2"/>
  </si>
  <si>
    <t>銀行名</t>
    <rPh sb="0" eb="3">
      <t>ギンコウメイ</t>
    </rPh>
    <phoneticPr fontId="2"/>
  </si>
  <si>
    <t>銀行</t>
    <rPh sb="0" eb="2">
      <t>ギンコウ</t>
    </rPh>
    <phoneticPr fontId="2"/>
  </si>
  <si>
    <t>（ふりがな）</t>
    <phoneticPr fontId="2"/>
  </si>
  <si>
    <t>TEL</t>
    <phoneticPr fontId="2"/>
  </si>
  <si>
    <t>E-mail</t>
    <phoneticPr fontId="2"/>
  </si>
  <si>
    <t>趣旨</t>
    <rPh sb="0" eb="2">
      <t>シュシ</t>
    </rPh>
    <phoneticPr fontId="19"/>
  </si>
  <si>
    <t>主催</t>
    <rPh sb="0" eb="2">
      <t>シュサイ</t>
    </rPh>
    <phoneticPr fontId="19"/>
  </si>
  <si>
    <t>期日</t>
    <rPh sb="0" eb="2">
      <t>キジツ</t>
    </rPh>
    <phoneticPr fontId="19"/>
  </si>
  <si>
    <t>会場</t>
    <rPh sb="0" eb="2">
      <t>カイジョウ</t>
    </rPh>
    <phoneticPr fontId="19"/>
  </si>
  <si>
    <t>年</t>
    <rPh sb="0" eb="1">
      <t>ネン</t>
    </rPh>
    <phoneticPr fontId="19"/>
  </si>
  <si>
    <t>月</t>
    <rPh sb="0" eb="1">
      <t>ガツ</t>
    </rPh>
    <phoneticPr fontId="19"/>
  </si>
  <si>
    <t>日</t>
    <rPh sb="0" eb="1">
      <t>ニチ</t>
    </rPh>
    <phoneticPr fontId="19"/>
  </si>
  <si>
    <t>～</t>
    <phoneticPr fontId="19"/>
  </si>
  <si>
    <t>（</t>
    <phoneticPr fontId="19"/>
  </si>
  <si>
    <t>泊</t>
    <rPh sb="0" eb="1">
      <t>ハク</t>
    </rPh>
    <phoneticPr fontId="19"/>
  </si>
  <si>
    <t>）</t>
    <phoneticPr fontId="19"/>
  </si>
  <si>
    <t>宿舎名</t>
    <rPh sb="0" eb="2">
      <t>シュクシャ</t>
    </rPh>
    <rPh sb="2" eb="3">
      <t>メイ</t>
    </rPh>
    <phoneticPr fontId="19"/>
  </si>
  <si>
    <t>事業内容</t>
    <rPh sb="0" eb="2">
      <t>ジギョウ</t>
    </rPh>
    <rPh sb="2" eb="4">
      <t>ナイヨウ</t>
    </rPh>
    <phoneticPr fontId="19"/>
  </si>
  <si>
    <t>下記のとおり</t>
    <rPh sb="0" eb="2">
      <t>カキ</t>
    </rPh>
    <phoneticPr fontId="19"/>
  </si>
  <si>
    <t>名</t>
    <rPh sb="0" eb="1">
      <t>メイ</t>
    </rPh>
    <phoneticPr fontId="19"/>
  </si>
  <si>
    <t>種 別</t>
    <rPh sb="0" eb="1">
      <t>タネ</t>
    </rPh>
    <rPh sb="2" eb="3">
      <t>ベツ</t>
    </rPh>
    <phoneticPr fontId="5"/>
  </si>
  <si>
    <t>日程・内容</t>
    <rPh sb="0" eb="2">
      <t>ニッテイ</t>
    </rPh>
    <rPh sb="3" eb="5">
      <t>ナイヨウ</t>
    </rPh>
    <phoneticPr fontId="5"/>
  </si>
  <si>
    <t>【日程】</t>
    <rPh sb="1" eb="3">
      <t>ニッテイ</t>
    </rPh>
    <phoneticPr fontId="19"/>
  </si>
  <si>
    <t>【内容】</t>
    <rPh sb="1" eb="3">
      <t>ナイヨウ</t>
    </rPh>
    <phoneticPr fontId="19"/>
  </si>
  <si>
    <t>経費</t>
    <rPh sb="0" eb="2">
      <t>ケイヒ</t>
    </rPh>
    <phoneticPr fontId="19"/>
  </si>
  <si>
    <t>様式第２号</t>
    <rPh sb="0" eb="2">
      <t>ヨウシキ</t>
    </rPh>
    <rPh sb="2" eb="3">
      <t>ダイ</t>
    </rPh>
    <rPh sb="4" eb="5">
      <t>ゴウ</t>
    </rPh>
    <phoneticPr fontId="2"/>
  </si>
  <si>
    <t>様式第３号</t>
    <rPh sb="0" eb="2">
      <t>ヨウシキ</t>
    </rPh>
    <rPh sb="2" eb="3">
      <t>ダイ</t>
    </rPh>
    <rPh sb="4" eb="5">
      <t>ゴウ</t>
    </rPh>
    <phoneticPr fontId="2"/>
  </si>
  <si>
    <t>様式第４号</t>
    <rPh sb="0" eb="2">
      <t>ヨウシキ</t>
    </rPh>
    <rPh sb="2" eb="3">
      <t>ダイ</t>
    </rPh>
    <rPh sb="4" eb="5">
      <t>ゴウ</t>
    </rPh>
    <phoneticPr fontId="2"/>
  </si>
  <si>
    <t>様式第５号</t>
    <rPh sb="0" eb="2">
      <t>ヨウシキ</t>
    </rPh>
    <rPh sb="2" eb="3">
      <t>ダイ</t>
    </rPh>
    <rPh sb="4" eb="5">
      <t>ゴウ</t>
    </rPh>
    <phoneticPr fontId="2"/>
  </si>
  <si>
    <t>様式第６号</t>
    <rPh sb="0" eb="2">
      <t>ヨウシキ</t>
    </rPh>
    <rPh sb="2" eb="3">
      <t>ダイ</t>
    </rPh>
    <rPh sb="4" eb="5">
      <t>ゴウ</t>
    </rPh>
    <phoneticPr fontId="2"/>
  </si>
  <si>
    <t>様式第８号</t>
    <rPh sb="0" eb="2">
      <t>ヨウシキ</t>
    </rPh>
    <rPh sb="2" eb="3">
      <t>ダイ</t>
    </rPh>
    <rPh sb="4" eb="5">
      <t>ゴウ</t>
    </rPh>
    <phoneticPr fontId="5"/>
  </si>
  <si>
    <t>様式第12号</t>
    <rPh sb="0" eb="2">
      <t>ヨウシキ</t>
    </rPh>
    <rPh sb="2" eb="3">
      <t>ダイ</t>
    </rPh>
    <rPh sb="5" eb="6">
      <t>ゴウ</t>
    </rPh>
    <phoneticPr fontId="2"/>
  </si>
  <si>
    <t>様式第10号</t>
    <rPh sb="0" eb="2">
      <t>ヨウシキ</t>
    </rPh>
    <rPh sb="2" eb="3">
      <t>ダイ</t>
    </rPh>
    <rPh sb="5" eb="6">
      <t>ゴウ</t>
    </rPh>
    <phoneticPr fontId="5"/>
  </si>
  <si>
    <t>様式第９号</t>
    <rPh sb="0" eb="2">
      <t>ヨウシキ</t>
    </rPh>
    <rPh sb="2" eb="3">
      <t>ダイ</t>
    </rPh>
    <rPh sb="4" eb="5">
      <t>ゴウ</t>
    </rPh>
    <phoneticPr fontId="2"/>
  </si>
  <si>
    <t>添付書類</t>
    <rPh sb="0" eb="2">
      <t>テンプ</t>
    </rPh>
    <rPh sb="2" eb="4">
      <t>ショルイ</t>
    </rPh>
    <phoneticPr fontId="11"/>
  </si>
  <si>
    <t>□収支予算書（様式第3号）</t>
    <rPh sb="1" eb="3">
      <t>シュウシ</t>
    </rPh>
    <rPh sb="3" eb="6">
      <t>ヨサンショ</t>
    </rPh>
    <rPh sb="7" eb="9">
      <t>ヨウシキ</t>
    </rPh>
    <rPh sb="9" eb="10">
      <t>ダイ</t>
    </rPh>
    <rPh sb="11" eb="12">
      <t>ゴウ</t>
    </rPh>
    <phoneticPr fontId="11"/>
  </si>
  <si>
    <t>記載者</t>
    <rPh sb="0" eb="2">
      <t>キサイ</t>
    </rPh>
    <phoneticPr fontId="2"/>
  </si>
  <si>
    <t>□収支予算書（変更）（様式第5号）</t>
    <rPh sb="1" eb="3">
      <t>シュウシ</t>
    </rPh>
    <rPh sb="3" eb="6">
      <t>ヨサンショ</t>
    </rPh>
    <rPh sb="7" eb="9">
      <t>ヘンコウ</t>
    </rPh>
    <rPh sb="11" eb="13">
      <t>ヨウシキ</t>
    </rPh>
    <rPh sb="13" eb="14">
      <t>ダイ</t>
    </rPh>
    <rPh sb="15" eb="16">
      <t>ゴウ</t>
    </rPh>
    <phoneticPr fontId="11"/>
  </si>
  <si>
    <t>□収支精算書（様式第7号）</t>
    <rPh sb="1" eb="3">
      <t>シュウシ</t>
    </rPh>
    <rPh sb="3" eb="6">
      <t>セイサンショ</t>
    </rPh>
    <rPh sb="7" eb="9">
      <t>ヨウシキ</t>
    </rPh>
    <rPh sb="9" eb="10">
      <t>ダイ</t>
    </rPh>
    <rPh sb="11" eb="12">
      <t>ゴウ</t>
    </rPh>
    <phoneticPr fontId="11"/>
  </si>
  <si>
    <t>成果と今後の課題</t>
    <rPh sb="0" eb="2">
      <t>セイカ</t>
    </rPh>
    <rPh sb="3" eb="5">
      <t>コンゴ</t>
    </rPh>
    <rPh sb="6" eb="8">
      <t>カダイ</t>
    </rPh>
    <phoneticPr fontId="14"/>
  </si>
  <si>
    <t>参加者名簿兼経費内訳書</t>
    <rPh sb="0" eb="3">
      <t>サンカシャ</t>
    </rPh>
    <rPh sb="3" eb="5">
      <t>メイボ</t>
    </rPh>
    <rPh sb="5" eb="6">
      <t>ケン</t>
    </rPh>
    <rPh sb="6" eb="8">
      <t>ケイヒ</t>
    </rPh>
    <rPh sb="8" eb="11">
      <t>ウチワケショ</t>
    </rPh>
    <phoneticPr fontId="2"/>
  </si>
  <si>
    <t>鉄道</t>
    <rPh sb="0" eb="2">
      <t>テツドウ</t>
    </rPh>
    <phoneticPr fontId="2"/>
  </si>
  <si>
    <t>・選手</t>
    <rPh sb="1" eb="3">
      <t>センシュ</t>
    </rPh>
    <phoneticPr fontId="19"/>
  </si>
  <si>
    <t>・県内指導者</t>
    <rPh sb="1" eb="3">
      <t>ケンナイ</t>
    </rPh>
    <rPh sb="3" eb="6">
      <t>シドウシャ</t>
    </rPh>
    <phoneticPr fontId="19"/>
  </si>
  <si>
    <t>・外部指導者</t>
    <rPh sb="1" eb="3">
      <t>ガイブ</t>
    </rPh>
    <rPh sb="3" eb="6">
      <t>シドウシャ</t>
    </rPh>
    <phoneticPr fontId="19"/>
  </si>
  <si>
    <t>□参加者名簿兼経費内訳書（様式第9号）</t>
    <rPh sb="1" eb="4">
      <t>サンカシャ</t>
    </rPh>
    <rPh sb="4" eb="6">
      <t>メイボ</t>
    </rPh>
    <rPh sb="6" eb="7">
      <t>ケン</t>
    </rPh>
    <rPh sb="7" eb="9">
      <t>ケイヒ</t>
    </rPh>
    <rPh sb="9" eb="12">
      <t>ウチワケショ</t>
    </rPh>
    <rPh sb="13" eb="15">
      <t>ヨウシキ</t>
    </rPh>
    <rPh sb="15" eb="16">
      <t>ダイ</t>
    </rPh>
    <rPh sb="17" eb="18">
      <t>ゴウ</t>
    </rPh>
    <phoneticPr fontId="14"/>
  </si>
  <si>
    <t>※添付書類</t>
    <rPh sb="1" eb="3">
      <t>テンプ</t>
    </rPh>
    <rPh sb="3" eb="5">
      <t>ショルイ</t>
    </rPh>
    <phoneticPr fontId="14"/>
  </si>
  <si>
    <t>＠</t>
    <phoneticPr fontId="19"/>
  </si>
  <si>
    <t>円</t>
    <rPh sb="0" eb="1">
      <t>エン</t>
    </rPh>
    <phoneticPr fontId="19"/>
  </si>
  <si>
    <t>×</t>
    <phoneticPr fontId="19"/>
  </si>
  <si>
    <t>人</t>
    <rPh sb="0" eb="1">
      <t>ニン</t>
    </rPh>
    <phoneticPr fontId="19"/>
  </si>
  <si>
    <t>＝</t>
    <phoneticPr fontId="19"/>
  </si>
  <si>
    <t>（住所）</t>
    <rPh sb="1" eb="3">
      <t>ジュウショ</t>
    </rPh>
    <phoneticPr fontId="19"/>
  </si>
  <si>
    <t>補助金</t>
    <rPh sb="0" eb="3">
      <t>ホジョキン</t>
    </rPh>
    <phoneticPr fontId="14"/>
  </si>
  <si>
    <t>時間</t>
    <rPh sb="0" eb="2">
      <t>ジカン</t>
    </rPh>
    <phoneticPr fontId="19"/>
  </si>
  <si>
    <t>外部指導者経歴書</t>
    <rPh sb="0" eb="2">
      <t>ガイブ</t>
    </rPh>
    <rPh sb="2" eb="5">
      <t>シドウシャ</t>
    </rPh>
    <rPh sb="5" eb="8">
      <t>ケイレキショ</t>
    </rPh>
    <phoneticPr fontId="5"/>
  </si>
  <si>
    <t>指導者氏名</t>
    <rPh sb="0" eb="3">
      <t>シドウシャ</t>
    </rPh>
    <rPh sb="3" eb="5">
      <t>シメイ</t>
    </rPh>
    <phoneticPr fontId="2"/>
  </si>
  <si>
    <t>年齢</t>
    <rPh sb="0" eb="2">
      <t>ネンレイ</t>
    </rPh>
    <phoneticPr fontId="2"/>
  </si>
  <si>
    <t>所属</t>
    <rPh sb="0" eb="2">
      <t>ショゾク</t>
    </rPh>
    <phoneticPr fontId="2"/>
  </si>
  <si>
    <t>主な資格等</t>
    <rPh sb="0" eb="1">
      <t>オモ</t>
    </rPh>
    <rPh sb="2" eb="4">
      <t>シカク</t>
    </rPh>
    <rPh sb="4" eb="5">
      <t>トウ</t>
    </rPh>
    <phoneticPr fontId="2"/>
  </si>
  <si>
    <t>競技歴</t>
    <rPh sb="0" eb="2">
      <t>キョウギ</t>
    </rPh>
    <rPh sb="2" eb="3">
      <t>レキ</t>
    </rPh>
    <phoneticPr fontId="5"/>
  </si>
  <si>
    <t>指導歴</t>
    <rPh sb="0" eb="2">
      <t>シドウ</t>
    </rPh>
    <rPh sb="2" eb="3">
      <t>レキ</t>
    </rPh>
    <phoneticPr fontId="5"/>
  </si>
  <si>
    <t>様式第11号</t>
    <rPh sb="0" eb="2">
      <t>ヨウシキ</t>
    </rPh>
    <rPh sb="2" eb="3">
      <t>ダイ</t>
    </rPh>
    <rPh sb="5" eb="6">
      <t>ゴウ</t>
    </rPh>
    <phoneticPr fontId="5"/>
  </si>
  <si>
    <t>□外部指導者経歴書（様式第10号）　※外部指導者招聘の場合</t>
    <rPh sb="1" eb="3">
      <t>ガイブ</t>
    </rPh>
    <rPh sb="3" eb="6">
      <t>シドウシャ</t>
    </rPh>
    <rPh sb="6" eb="9">
      <t>ケイレキショ</t>
    </rPh>
    <rPh sb="10" eb="12">
      <t>ヨウシキ</t>
    </rPh>
    <rPh sb="12" eb="13">
      <t>ダイ</t>
    </rPh>
    <rPh sb="15" eb="16">
      <t>ゴウ</t>
    </rPh>
    <rPh sb="19" eb="21">
      <t>ガイブ</t>
    </rPh>
    <rPh sb="21" eb="24">
      <t>シドウシャ</t>
    </rPh>
    <rPh sb="24" eb="26">
      <t>ショウヘイ</t>
    </rPh>
    <rPh sb="27" eb="29">
      <t>バアイ</t>
    </rPh>
    <phoneticPr fontId="2"/>
  </si>
  <si>
    <t>担当者</t>
    <rPh sb="0" eb="3">
      <t>タントウシャ</t>
    </rPh>
    <phoneticPr fontId="2"/>
  </si>
  <si>
    <t>担当</t>
    <rPh sb="0" eb="2">
      <t>タントウ</t>
    </rPh>
    <phoneticPr fontId="2"/>
  </si>
  <si>
    <t>氏名</t>
    <rPh sb="0" eb="2">
      <t>シメイ</t>
    </rPh>
    <phoneticPr fontId="2"/>
  </si>
  <si>
    <t>電話番号</t>
    <rPh sb="0" eb="2">
      <t>デンワ</t>
    </rPh>
    <rPh sb="2" eb="4">
      <t>バンゴウ</t>
    </rPh>
    <phoneticPr fontId="2"/>
  </si>
  <si>
    <t>E-mail</t>
    <phoneticPr fontId="2"/>
  </si>
  <si>
    <t>事業担当</t>
    <rPh sb="0" eb="2">
      <t>ジギョウ</t>
    </rPh>
    <rPh sb="2" eb="4">
      <t>タントウ</t>
    </rPh>
    <phoneticPr fontId="2"/>
  </si>
  <si>
    <t>会計担当</t>
    <rPh sb="0" eb="2">
      <t>カイケイ</t>
    </rPh>
    <rPh sb="2" eb="4">
      <t>タントウ</t>
    </rPh>
    <phoneticPr fontId="2"/>
  </si>
  <si>
    <t>№</t>
    <phoneticPr fontId="2"/>
  </si>
  <si>
    <t>区分</t>
    <rPh sb="0" eb="2">
      <t>クブン</t>
    </rPh>
    <phoneticPr fontId="2"/>
  </si>
  <si>
    <t>氏　　名</t>
    <phoneticPr fontId="2"/>
  </si>
  <si>
    <t>旅費・謝金内訳</t>
    <rPh sb="0" eb="2">
      <t>リョヒ</t>
    </rPh>
    <rPh sb="3" eb="5">
      <t>シャキン</t>
    </rPh>
    <rPh sb="5" eb="7">
      <t>ウチワケ</t>
    </rPh>
    <phoneticPr fontId="2"/>
  </si>
  <si>
    <t>差引支給額</t>
    <rPh sb="0" eb="2">
      <t>サシヒキ</t>
    </rPh>
    <rPh sb="2" eb="5">
      <t>シキュウガク</t>
    </rPh>
    <phoneticPr fontId="2"/>
  </si>
  <si>
    <t>宿泊費</t>
    <rPh sb="0" eb="3">
      <t>シュクハクヒ</t>
    </rPh>
    <phoneticPr fontId="2"/>
  </si>
  <si>
    <t>航空機</t>
    <rPh sb="0" eb="3">
      <t>コウクウキ</t>
    </rPh>
    <phoneticPr fontId="2"/>
  </si>
  <si>
    <t>謝金</t>
    <rPh sb="0" eb="2">
      <t>シャキン</t>
    </rPh>
    <phoneticPr fontId="2"/>
  </si>
  <si>
    <t>(10.21％)</t>
    <phoneticPr fontId="2"/>
  </si>
  <si>
    <t>合　　計</t>
    <rPh sb="0" eb="1">
      <t>ア</t>
    </rPh>
    <rPh sb="3" eb="4">
      <t>ケイ</t>
    </rPh>
    <phoneticPr fontId="2"/>
  </si>
  <si>
    <t>うち補助金</t>
    <rPh sb="2" eb="5">
      <t>ホジョキン</t>
    </rPh>
    <phoneticPr fontId="2"/>
  </si>
  <si>
    <t>交通費内訳</t>
    <rPh sb="0" eb="3">
      <t>コウツウヒ</t>
    </rPh>
    <rPh sb="3" eb="5">
      <t>ウチワケ</t>
    </rPh>
    <phoneticPr fontId="2"/>
  </si>
  <si>
    <t>～</t>
    <phoneticPr fontId="2"/>
  </si>
  <si>
    <t>小　　計</t>
    <rPh sb="0" eb="1">
      <t>ショウ</t>
    </rPh>
    <rPh sb="3" eb="4">
      <t>ケイ</t>
    </rPh>
    <phoneticPr fontId="2"/>
  </si>
  <si>
    <t>№</t>
    <phoneticPr fontId="2"/>
  </si>
  <si>
    <t>1　外部指導者（謝金の支給がある者）</t>
    <rPh sb="2" eb="4">
      <t>ガイブ</t>
    </rPh>
    <rPh sb="4" eb="7">
      <t>シドウシャ</t>
    </rPh>
    <rPh sb="8" eb="10">
      <t>シャキン</t>
    </rPh>
    <rPh sb="11" eb="13">
      <t>シキュウ</t>
    </rPh>
    <rPh sb="16" eb="17">
      <t>モノ</t>
    </rPh>
    <phoneticPr fontId="2"/>
  </si>
  <si>
    <t>2　外部指導者（謝金の支給がない者）・指導者・選手</t>
    <rPh sb="2" eb="4">
      <t>ガイブ</t>
    </rPh>
    <rPh sb="4" eb="7">
      <t>シドウシャ</t>
    </rPh>
    <rPh sb="8" eb="10">
      <t>シャキン</t>
    </rPh>
    <rPh sb="11" eb="13">
      <t>シキュウ</t>
    </rPh>
    <rPh sb="16" eb="17">
      <t>モノ</t>
    </rPh>
    <rPh sb="19" eb="22">
      <t>シドウシャ</t>
    </rPh>
    <rPh sb="23" eb="25">
      <t>センシュ</t>
    </rPh>
    <phoneticPr fontId="2"/>
  </si>
  <si>
    <t>所得税</t>
    <rPh sb="0" eb="3">
      <t>ショトクゼイ</t>
    </rPh>
    <phoneticPr fontId="2"/>
  </si>
  <si>
    <t>鉄道賃</t>
    <rPh sb="0" eb="2">
      <t>テツドウ</t>
    </rPh>
    <rPh sb="2" eb="3">
      <t>チン</t>
    </rPh>
    <phoneticPr fontId="2"/>
  </si>
  <si>
    <t>航空賃</t>
    <rPh sb="0" eb="2">
      <t>コウクウ</t>
    </rPh>
    <rPh sb="2" eb="3">
      <t>チン</t>
    </rPh>
    <phoneticPr fontId="2"/>
  </si>
  <si>
    <t>指導者へ現金による支給</t>
    <rPh sb="0" eb="3">
      <t>シドウシャ</t>
    </rPh>
    <rPh sb="4" eb="6">
      <t>ゲンキン</t>
    </rPh>
    <rPh sb="9" eb="11">
      <t>シキュウ</t>
    </rPh>
    <phoneticPr fontId="26"/>
  </si>
  <si>
    <t>競技団体から業者への支払い</t>
    <rPh sb="0" eb="2">
      <t>キョウギ</t>
    </rPh>
    <rPh sb="2" eb="4">
      <t>ダンタイ</t>
    </rPh>
    <rPh sb="6" eb="8">
      <t>ギョウシャ</t>
    </rPh>
    <rPh sb="10" eb="12">
      <t>シハラ</t>
    </rPh>
    <phoneticPr fontId="26"/>
  </si>
  <si>
    <t>領収書の写し添付</t>
    <rPh sb="0" eb="3">
      <t>リョウシュウショ</t>
    </rPh>
    <rPh sb="4" eb="5">
      <t>ウツ</t>
    </rPh>
    <rPh sb="6" eb="8">
      <t>テンプ</t>
    </rPh>
    <phoneticPr fontId="26"/>
  </si>
  <si>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rPh sb="4" eb="6">
      <t>リョヒ</t>
    </rPh>
    <rPh sb="7" eb="9">
      <t>シャキン</t>
    </rPh>
    <rPh sb="9" eb="11">
      <t>ウチワケ</t>
    </rPh>
    <rPh sb="12" eb="13">
      <t>ラン</t>
    </rPh>
    <rPh sb="15" eb="17">
      <t>シキュウ</t>
    </rPh>
    <rPh sb="17" eb="19">
      <t>クブン</t>
    </rPh>
    <rPh sb="22" eb="24">
      <t>キサイ</t>
    </rPh>
    <rPh sb="32" eb="34">
      <t>ホンニン</t>
    </rPh>
    <rPh sb="36" eb="39">
      <t>ジュリョウイン</t>
    </rPh>
    <rPh sb="40" eb="41">
      <t>チョウ</t>
    </rPh>
    <rPh sb="49" eb="51">
      <t>ゲンソク</t>
    </rPh>
    <rPh sb="52" eb="54">
      <t>シュクハク</t>
    </rPh>
    <rPh sb="55" eb="56">
      <t>トモナ</t>
    </rPh>
    <rPh sb="58" eb="60">
      <t>バアイ</t>
    </rPh>
    <rPh sb="62" eb="65">
      <t>シュクハクヒ</t>
    </rPh>
    <rPh sb="66" eb="69">
      <t>リョウシュウショ</t>
    </rPh>
    <rPh sb="70" eb="71">
      <t>ウツ</t>
    </rPh>
    <rPh sb="73" eb="75">
      <t>テンプ</t>
    </rPh>
    <rPh sb="83" eb="85">
      <t>ヒツヨウ</t>
    </rPh>
    <rPh sb="86" eb="87">
      <t>オウ</t>
    </rPh>
    <rPh sb="89" eb="92">
      <t>シュクハクヒ</t>
    </rPh>
    <rPh sb="93" eb="96">
      <t>リョウシュウショ</t>
    </rPh>
    <rPh sb="97" eb="98">
      <t>ウツ</t>
    </rPh>
    <rPh sb="99" eb="101">
      <t>イガイ</t>
    </rPh>
    <rPh sb="102" eb="104">
      <t>ショウコ</t>
    </rPh>
    <rPh sb="104" eb="106">
      <t>ショルイ</t>
    </rPh>
    <rPh sb="107" eb="108">
      <t>モト</t>
    </rPh>
    <rPh sb="110" eb="112">
      <t>バアイ</t>
    </rPh>
    <phoneticPr fontId="26"/>
  </si>
  <si>
    <t>氏名</t>
    <rPh sb="0" eb="2">
      <t>シメイ</t>
    </rPh>
    <phoneticPr fontId="26"/>
  </si>
  <si>
    <t>支給区分</t>
    <rPh sb="0" eb="2">
      <t>シキュウ</t>
    </rPh>
    <rPh sb="2" eb="4">
      <t>クブン</t>
    </rPh>
    <phoneticPr fontId="26"/>
  </si>
  <si>
    <t>～</t>
    <phoneticPr fontId="26"/>
  </si>
  <si>
    <t>≪交通費≫
○鉄道を除いた交通機関を利用した場合は領収書の写しを添付すること
○鉄道を利用した場合は本人より受領印を徴すること
※宿泊費の内訳は記載不用であるが、必ず領収書の写しを添付のこと</t>
    <rPh sb="1" eb="4">
      <t>コウツウヒ</t>
    </rPh>
    <rPh sb="7" eb="9">
      <t>テツドウ</t>
    </rPh>
    <rPh sb="10" eb="11">
      <t>ノゾ</t>
    </rPh>
    <rPh sb="13" eb="15">
      <t>コウツウ</t>
    </rPh>
    <rPh sb="15" eb="17">
      <t>キカン</t>
    </rPh>
    <rPh sb="18" eb="20">
      <t>リヨウ</t>
    </rPh>
    <rPh sb="22" eb="24">
      <t>バアイ</t>
    </rPh>
    <rPh sb="25" eb="28">
      <t>リョウシュウショ</t>
    </rPh>
    <rPh sb="29" eb="30">
      <t>ウツ</t>
    </rPh>
    <rPh sb="32" eb="34">
      <t>テンプ</t>
    </rPh>
    <rPh sb="40" eb="42">
      <t>テツドウ</t>
    </rPh>
    <rPh sb="43" eb="45">
      <t>リヨウ</t>
    </rPh>
    <rPh sb="47" eb="49">
      <t>バアイ</t>
    </rPh>
    <rPh sb="50" eb="52">
      <t>ホンニン</t>
    </rPh>
    <rPh sb="54" eb="57">
      <t>ジュリョウイン</t>
    </rPh>
    <rPh sb="58" eb="59">
      <t>チョウ</t>
    </rPh>
    <rPh sb="68" eb="69">
      <t>ヒ</t>
    </rPh>
    <rPh sb="70" eb="72">
      <t>ウチワケ</t>
    </rPh>
    <rPh sb="73" eb="75">
      <t>キサイ</t>
    </rPh>
    <rPh sb="75" eb="77">
      <t>フヨウ</t>
    </rPh>
    <rPh sb="82" eb="83">
      <t>カナラ</t>
    </rPh>
    <rPh sb="84" eb="87">
      <t>リョウシュウショ</t>
    </rPh>
    <rPh sb="88" eb="89">
      <t>ウツ</t>
    </rPh>
    <rPh sb="91" eb="93">
      <t>テンプ</t>
    </rPh>
    <phoneticPr fontId="2"/>
  </si>
  <si>
    <t>　公益財団法人　岩手県体育協会</t>
    <rPh sb="1" eb="3">
      <t>コウエキ</t>
    </rPh>
    <rPh sb="3" eb="5">
      <t>ザイダン</t>
    </rPh>
    <rPh sb="5" eb="7">
      <t>ホウジン</t>
    </rPh>
    <rPh sb="8" eb="11">
      <t>イワテケン</t>
    </rPh>
    <rPh sb="11" eb="13">
      <t>タイイク</t>
    </rPh>
    <rPh sb="13" eb="15">
      <t>キョウカイ</t>
    </rPh>
    <phoneticPr fontId="11"/>
  </si>
  <si>
    <t>　　　会長　　達　増　拓　也　　様</t>
    <rPh sb="3" eb="5">
      <t>カイチョウ</t>
    </rPh>
    <rPh sb="5" eb="7">
      <t>ケンチジ</t>
    </rPh>
    <rPh sb="7" eb="8">
      <t>タチ</t>
    </rPh>
    <rPh sb="9" eb="10">
      <t>ゾウ</t>
    </rPh>
    <rPh sb="11" eb="12">
      <t>ツブセ</t>
    </rPh>
    <rPh sb="13" eb="14">
      <t>ナリ</t>
    </rPh>
    <rPh sb="16" eb="17">
      <t>サマ</t>
    </rPh>
    <phoneticPr fontId="2"/>
  </si>
  <si>
    <t>岩手県体育協会補助金</t>
    <rPh sb="0" eb="3">
      <t>イワテケン</t>
    </rPh>
    <rPh sb="3" eb="5">
      <t>タイイク</t>
    </rPh>
    <rPh sb="5" eb="7">
      <t>キョウカイ</t>
    </rPh>
    <rPh sb="7" eb="10">
      <t>ホジョキン</t>
    </rPh>
    <phoneticPr fontId="2"/>
  </si>
  <si>
    <t>謝金</t>
    <rPh sb="0" eb="2">
      <t>シャキン</t>
    </rPh>
    <phoneticPr fontId="11"/>
  </si>
  <si>
    <t>円</t>
    <rPh sb="0" eb="1">
      <t>エン</t>
    </rPh>
    <phoneticPr fontId="11"/>
  </si>
  <si>
    <t>選手の競技力向上を図るため、下記の事業を実施する。</t>
    <rPh sb="0" eb="2">
      <t>センシュ</t>
    </rPh>
    <rPh sb="3" eb="6">
      <t>キョウギリョク</t>
    </rPh>
    <rPh sb="6" eb="8">
      <t>コウジョウ</t>
    </rPh>
    <rPh sb="9" eb="10">
      <t>ハカ</t>
    </rPh>
    <rPh sb="14" eb="16">
      <t>カキ</t>
    </rPh>
    <rPh sb="17" eb="19">
      <t>ジギョウ</t>
    </rPh>
    <rPh sb="20" eb="22">
      <t>ジッシ</t>
    </rPh>
    <phoneticPr fontId="19"/>
  </si>
  <si>
    <t>経　　路</t>
    <rPh sb="0" eb="1">
      <t>ヘ</t>
    </rPh>
    <rPh sb="3" eb="4">
      <t>ミチ</t>
    </rPh>
    <phoneticPr fontId="26"/>
  </si>
  <si>
    <t>経　　路</t>
    <rPh sb="0" eb="1">
      <t>ヘ</t>
    </rPh>
    <rPh sb="3" eb="4">
      <t>ミチ</t>
    </rPh>
    <phoneticPr fontId="2"/>
  </si>
  <si>
    <t>バス</t>
    <phoneticPr fontId="26"/>
  </si>
  <si>
    <t>その他</t>
    <rPh sb="2" eb="3">
      <t>タ</t>
    </rPh>
    <phoneticPr fontId="26"/>
  </si>
  <si>
    <t>様式第13号</t>
    <rPh sb="0" eb="2">
      <t>ヨウシキ</t>
    </rPh>
    <rPh sb="2" eb="3">
      <t>ダイ</t>
    </rPh>
    <rPh sb="5" eb="6">
      <t>ゴウ</t>
    </rPh>
    <phoneticPr fontId="2"/>
  </si>
  <si>
    <t>資　金　計　画　書</t>
    <rPh sb="0" eb="1">
      <t>シ</t>
    </rPh>
    <rPh sb="2" eb="3">
      <t>キン</t>
    </rPh>
    <rPh sb="4" eb="5">
      <t>ケイ</t>
    </rPh>
    <rPh sb="6" eb="7">
      <t>ガ</t>
    </rPh>
    <rPh sb="8" eb="9">
      <t>ショ</t>
    </rPh>
    <phoneticPr fontId="2"/>
  </si>
  <si>
    <t>【競技団体名：</t>
    <rPh sb="1" eb="3">
      <t>キョウギ</t>
    </rPh>
    <rPh sb="3" eb="5">
      <t>ダンタイ</t>
    </rPh>
    <rPh sb="5" eb="6">
      <t>メイ</t>
    </rPh>
    <phoneticPr fontId="2"/>
  </si>
  <si>
    <t>事業名</t>
    <rPh sb="0" eb="2">
      <t>ジギョウ</t>
    </rPh>
    <rPh sb="2" eb="3">
      <t>メイ</t>
    </rPh>
    <phoneticPr fontId="2"/>
  </si>
  <si>
    <t>4月</t>
    <rPh sb="1" eb="2">
      <t>ガツ</t>
    </rPh>
    <phoneticPr fontId="2"/>
  </si>
  <si>
    <t>5月</t>
  </si>
  <si>
    <t>6月</t>
  </si>
  <si>
    <t>7月</t>
  </si>
  <si>
    <t>8月</t>
  </si>
  <si>
    <t>9月</t>
  </si>
  <si>
    <t>10月</t>
  </si>
  <si>
    <t>11月</t>
  </si>
  <si>
    <t>12月</t>
  </si>
  <si>
    <t>1月</t>
  </si>
  <si>
    <t>2月</t>
  </si>
  <si>
    <t>3月</t>
  </si>
  <si>
    <t>】</t>
    <phoneticPr fontId="2"/>
  </si>
  <si>
    <t>競技名</t>
    <rPh sb="0" eb="2">
      <t>キョウギ</t>
    </rPh>
    <rPh sb="2" eb="3">
      <t>メイ</t>
    </rPh>
    <phoneticPr fontId="5"/>
  </si>
  <si>
    <t>団体名</t>
    <rPh sb="0" eb="2">
      <t>ダンタイ</t>
    </rPh>
    <rPh sb="2" eb="3">
      <t>メイ</t>
    </rPh>
    <phoneticPr fontId="5"/>
  </si>
  <si>
    <t>普通・当座</t>
    <rPh sb="0" eb="2">
      <t>フツウ</t>
    </rPh>
    <rPh sb="3" eb="5">
      <t>トウザ</t>
    </rPh>
    <phoneticPr fontId="17"/>
  </si>
  <si>
    <t>競　技　名</t>
    <rPh sb="0" eb="1">
      <t>セリ</t>
    </rPh>
    <rPh sb="2" eb="3">
      <t>ワザ</t>
    </rPh>
    <rPh sb="4" eb="5">
      <t>メイ</t>
    </rPh>
    <phoneticPr fontId="2"/>
  </si>
  <si>
    <t>□参加者名簿兼経費内訳書（様式第9号）</t>
    <rPh sb="1" eb="4">
      <t>サンカシャ</t>
    </rPh>
    <rPh sb="4" eb="6">
      <t>メイボ</t>
    </rPh>
    <rPh sb="6" eb="7">
      <t>ケン</t>
    </rPh>
    <rPh sb="7" eb="9">
      <t>ケイヒ</t>
    </rPh>
    <rPh sb="9" eb="12">
      <t>ウチワケショ</t>
    </rPh>
    <rPh sb="13" eb="15">
      <t>ヨウシキ</t>
    </rPh>
    <rPh sb="15" eb="16">
      <t>ダイ</t>
    </rPh>
    <rPh sb="17" eb="18">
      <t>ゴウ</t>
    </rPh>
    <phoneticPr fontId="2"/>
  </si>
  <si>
    <t>□領収書等証拠書類（写し）</t>
    <rPh sb="1" eb="4">
      <t>リョウシュウショ</t>
    </rPh>
    <rPh sb="4" eb="5">
      <t>トウ</t>
    </rPh>
    <rPh sb="5" eb="7">
      <t>ショウコ</t>
    </rPh>
    <rPh sb="7" eb="9">
      <t>ショルイ</t>
    </rPh>
    <rPh sb="10" eb="11">
      <t>ウツ</t>
    </rPh>
    <phoneticPr fontId="2"/>
  </si>
  <si>
    <t>□領収書等証拠書類(写し)</t>
    <rPh sb="1" eb="4">
      <t>リョウシュウショ</t>
    </rPh>
    <rPh sb="4" eb="5">
      <t>トウ</t>
    </rPh>
    <rPh sb="5" eb="7">
      <t>ショウコ</t>
    </rPh>
    <rPh sb="7" eb="9">
      <t>ショルイ</t>
    </rPh>
    <rPh sb="10" eb="11">
      <t>ウツ</t>
    </rPh>
    <phoneticPr fontId="2"/>
  </si>
  <si>
    <t>精算額</t>
    <rPh sb="0" eb="2">
      <t>セイサン</t>
    </rPh>
    <rPh sb="2" eb="3">
      <t>ガク</t>
    </rPh>
    <phoneticPr fontId="14"/>
  </si>
  <si>
    <t>　このことについて、いわてスポーツアカデミー支援事業費補助金の交付を受けたいので、関係書類を添えて、次のとおり申請します。</t>
    <rPh sb="22" eb="24">
      <t>シエン</t>
    </rPh>
    <rPh sb="24" eb="26">
      <t>ジギョウ</t>
    </rPh>
    <rPh sb="26" eb="27">
      <t>ヒ</t>
    </rPh>
    <rPh sb="27" eb="30">
      <t>ホジョキン</t>
    </rPh>
    <rPh sb="31" eb="33">
      <t>コウフ</t>
    </rPh>
    <rPh sb="34" eb="35">
      <t>ウ</t>
    </rPh>
    <rPh sb="41" eb="43">
      <t>カンケイ</t>
    </rPh>
    <rPh sb="43" eb="45">
      <t>ショルイ</t>
    </rPh>
    <rPh sb="46" eb="47">
      <t>ソ</t>
    </rPh>
    <rPh sb="50" eb="51">
      <t>ツギ</t>
    </rPh>
    <rPh sb="55" eb="57">
      <t>シンセイ</t>
    </rPh>
    <phoneticPr fontId="2"/>
  </si>
  <si>
    <t>□いわてスポーツアカデミー支援事業実施計画書（様式第8号）</t>
    <rPh sb="13" eb="15">
      <t>シエン</t>
    </rPh>
    <rPh sb="15" eb="17">
      <t>ジギョウ</t>
    </rPh>
    <rPh sb="17" eb="19">
      <t>ジッシ</t>
    </rPh>
    <rPh sb="19" eb="22">
      <t>ケイカクショ</t>
    </rPh>
    <rPh sb="23" eb="25">
      <t>ヨウシキ</t>
    </rPh>
    <rPh sb="25" eb="26">
      <t>ダイ</t>
    </rPh>
    <rPh sb="27" eb="28">
      <t>ゴウ</t>
    </rPh>
    <phoneticPr fontId="11"/>
  </si>
  <si>
    <t>　このことについて、いわてスポーツアカデミー支援事業費補助金の変更をしたいので、関係書類を添えて、次のとおり申請します。</t>
    <rPh sb="22" eb="24">
      <t>シエン</t>
    </rPh>
    <rPh sb="24" eb="26">
      <t>ジギョウ</t>
    </rPh>
    <rPh sb="26" eb="27">
      <t>ヒ</t>
    </rPh>
    <rPh sb="27" eb="30">
      <t>ホジョキン</t>
    </rPh>
    <rPh sb="31" eb="33">
      <t>ヘンコウ</t>
    </rPh>
    <rPh sb="40" eb="42">
      <t>カンケイ</t>
    </rPh>
    <rPh sb="42" eb="44">
      <t>ショルイ</t>
    </rPh>
    <rPh sb="45" eb="46">
      <t>ソ</t>
    </rPh>
    <rPh sb="49" eb="50">
      <t>ツギ</t>
    </rPh>
    <rPh sb="54" eb="56">
      <t>シンセイ</t>
    </rPh>
    <phoneticPr fontId="2"/>
  </si>
  <si>
    <t>□いわてスポーツアカデミー支援事業実施報告書（様式第11号）</t>
    <rPh sb="13" eb="15">
      <t>シエン</t>
    </rPh>
    <rPh sb="15" eb="17">
      <t>ジギョウ</t>
    </rPh>
    <rPh sb="17" eb="19">
      <t>ジッシ</t>
    </rPh>
    <rPh sb="19" eb="22">
      <t>ホウコクショ</t>
    </rPh>
    <rPh sb="23" eb="25">
      <t>ヨウシキ</t>
    </rPh>
    <rPh sb="25" eb="26">
      <t>ダイ</t>
    </rPh>
    <rPh sb="28" eb="29">
      <t>ゴウ</t>
    </rPh>
    <phoneticPr fontId="11"/>
  </si>
  <si>
    <t>団　体　名</t>
    <rPh sb="0" eb="1">
      <t>ダン</t>
    </rPh>
    <rPh sb="2" eb="3">
      <t>カラダ</t>
    </rPh>
    <rPh sb="4" eb="5">
      <t>メイ</t>
    </rPh>
    <phoneticPr fontId="2"/>
  </si>
  <si>
    <t>いわてスポーツ
アカデミー支援事業</t>
    <rPh sb="13" eb="15">
      <t>シエン</t>
    </rPh>
    <rPh sb="15" eb="17">
      <t>ジギョウ</t>
    </rPh>
    <phoneticPr fontId="2"/>
  </si>
  <si>
    <t>いわてスポーツアカデミー支援事業　実施計画書</t>
    <rPh sb="12" eb="14">
      <t>シエン</t>
    </rPh>
    <rPh sb="14" eb="16">
      <t>ジギョウ</t>
    </rPh>
    <rPh sb="17" eb="19">
      <t>ジッシ</t>
    </rPh>
    <rPh sb="19" eb="21">
      <t>ケイカク</t>
    </rPh>
    <rPh sb="21" eb="22">
      <t>ショ</t>
    </rPh>
    <phoneticPr fontId="5"/>
  </si>
  <si>
    <t>いわてスポーツアカデミー支援事業　実施報告書</t>
    <rPh sb="12" eb="14">
      <t>シエン</t>
    </rPh>
    <rPh sb="14" eb="16">
      <t>ジギョウ</t>
    </rPh>
    <rPh sb="17" eb="18">
      <t>ミ</t>
    </rPh>
    <rPh sb="18" eb="19">
      <t>ホドコ</t>
    </rPh>
    <rPh sb="19" eb="20">
      <t>ホウ</t>
    </rPh>
    <rPh sb="20" eb="21">
      <t>コク</t>
    </rPh>
    <rPh sb="21" eb="22">
      <t>ショ</t>
    </rPh>
    <phoneticPr fontId="5"/>
  </si>
  <si>
    <t>令和　　年　月　日</t>
    <rPh sb="0" eb="2">
      <t>レイワ</t>
    </rPh>
    <rPh sb="4" eb="5">
      <t>ネン</t>
    </rPh>
    <rPh sb="5" eb="6">
      <t>ヘイネン</t>
    </rPh>
    <rPh sb="6" eb="7">
      <t>ガツ</t>
    </rPh>
    <rPh sb="8" eb="9">
      <t>ニチ</t>
    </rPh>
    <phoneticPr fontId="11"/>
  </si>
  <si>
    <t>令和２年度いわてスポーツアカデミー支援事業費補助金交付申請書</t>
    <rPh sb="0" eb="2">
      <t>レイワ</t>
    </rPh>
    <rPh sb="3" eb="5">
      <t>ネンド</t>
    </rPh>
    <rPh sb="17" eb="19">
      <t>シエン</t>
    </rPh>
    <rPh sb="19" eb="22">
      <t>ジギョウヒ</t>
    </rPh>
    <rPh sb="22" eb="25">
      <t>ホジョキン</t>
    </rPh>
    <rPh sb="25" eb="27">
      <t>コウフ</t>
    </rPh>
    <rPh sb="27" eb="30">
      <t>シンセイショ</t>
    </rPh>
    <phoneticPr fontId="2"/>
  </si>
  <si>
    <t>令和　　年　月　日</t>
    <rPh sb="0" eb="2">
      <t>レイワ</t>
    </rPh>
    <rPh sb="4" eb="5">
      <t>ネン</t>
    </rPh>
    <rPh sb="5" eb="6">
      <t>ヘイネン</t>
    </rPh>
    <rPh sb="6" eb="7">
      <t>ガツ</t>
    </rPh>
    <rPh sb="8" eb="9">
      <t>ニチ</t>
    </rPh>
    <phoneticPr fontId="17"/>
  </si>
  <si>
    <t>令和２年度いわてスポーツアカデミー支援事業費補助金変更承認申請書</t>
    <rPh sb="0" eb="2">
      <t>レイワ</t>
    </rPh>
    <rPh sb="3" eb="5">
      <t>ネンド</t>
    </rPh>
    <rPh sb="17" eb="19">
      <t>シエン</t>
    </rPh>
    <rPh sb="19" eb="22">
      <t>ジギョウヒ</t>
    </rPh>
    <rPh sb="21" eb="22">
      <t>ヒ</t>
    </rPh>
    <rPh sb="22" eb="25">
      <t>ホジョキン</t>
    </rPh>
    <rPh sb="25" eb="27">
      <t>ヘンコウ</t>
    </rPh>
    <rPh sb="27" eb="29">
      <t>ショウニン</t>
    </rPh>
    <rPh sb="29" eb="32">
      <t>シンセイショ</t>
    </rPh>
    <phoneticPr fontId="2"/>
  </si>
  <si>
    <t>令和２年度いわてスポーツアカデミー支援事業費補助金事業完了報告書</t>
    <rPh sb="0" eb="2">
      <t>レイワ</t>
    </rPh>
    <rPh sb="3" eb="5">
      <t>ネンド</t>
    </rPh>
    <rPh sb="17" eb="19">
      <t>シエン</t>
    </rPh>
    <rPh sb="19" eb="22">
      <t>ジギョウヒ</t>
    </rPh>
    <rPh sb="21" eb="22">
      <t>ヒ</t>
    </rPh>
    <rPh sb="22" eb="25">
      <t>ホジョキン</t>
    </rPh>
    <rPh sb="25" eb="27">
      <t>ジギョウ</t>
    </rPh>
    <rPh sb="27" eb="29">
      <t>カンリョウ</t>
    </rPh>
    <rPh sb="29" eb="31">
      <t>ホウコク</t>
    </rPh>
    <rPh sb="31" eb="32">
      <t>ショ</t>
    </rPh>
    <phoneticPr fontId="2"/>
  </si>
  <si>
    <t>　令和２年度いわてスポーツアカデミー支援事業費補助金について、事業が完了したので、関係書類を添えて報告します。</t>
    <rPh sb="1" eb="3">
      <t>レイワ</t>
    </rPh>
    <rPh sb="4" eb="6">
      <t>ネンド</t>
    </rPh>
    <rPh sb="18" eb="20">
      <t>シエン</t>
    </rPh>
    <rPh sb="20" eb="22">
      <t>ジギョウ</t>
    </rPh>
    <rPh sb="22" eb="23">
      <t>ヒ</t>
    </rPh>
    <rPh sb="23" eb="26">
      <t>ホジョキン</t>
    </rPh>
    <rPh sb="31" eb="33">
      <t>ジギョウ</t>
    </rPh>
    <rPh sb="34" eb="36">
      <t>カンリョウ</t>
    </rPh>
    <rPh sb="41" eb="43">
      <t>カンケイ</t>
    </rPh>
    <rPh sb="43" eb="45">
      <t>ショルイ</t>
    </rPh>
    <rPh sb="46" eb="47">
      <t>ソ</t>
    </rPh>
    <rPh sb="49" eb="51">
      <t>ホウコク</t>
    </rPh>
    <phoneticPr fontId="2"/>
  </si>
  <si>
    <t>令和　　</t>
    <rPh sb="0" eb="2">
      <t>レイワ</t>
    </rPh>
    <phoneticPr fontId="19"/>
  </si>
  <si>
    <t>令和　　</t>
    <rPh sb="0" eb="2">
      <t>レイワ</t>
    </rPh>
    <phoneticPr fontId="14"/>
  </si>
  <si>
    <t>令和　　年　月　日</t>
    <rPh sb="0" eb="2">
      <t>レイワ</t>
    </rPh>
    <rPh sb="4" eb="5">
      <t>ネン</t>
    </rPh>
    <rPh sb="6" eb="7">
      <t>ガツ</t>
    </rPh>
    <rPh sb="8" eb="9">
      <t>ニチ</t>
    </rPh>
    <phoneticPr fontId="17"/>
  </si>
  <si>
    <t>令和２年度いわてスポーツアカデミー支援事業費補助金（概算払）請求書</t>
    <rPh sb="0" eb="2">
      <t>レイワ</t>
    </rPh>
    <rPh sb="3" eb="5">
      <t>ネンド</t>
    </rPh>
    <rPh sb="17" eb="19">
      <t>シエン</t>
    </rPh>
    <rPh sb="19" eb="22">
      <t>ジギョウヒ</t>
    </rPh>
    <rPh sb="21" eb="22">
      <t>ヒ</t>
    </rPh>
    <rPh sb="22" eb="25">
      <t>ホジョキン</t>
    </rPh>
    <rPh sb="26" eb="28">
      <t>ガイサン</t>
    </rPh>
    <rPh sb="28" eb="29">
      <t>バラ</t>
    </rPh>
    <rPh sb="30" eb="33">
      <t>セイキュウショ</t>
    </rPh>
    <phoneticPr fontId="2"/>
  </si>
  <si>
    <t>　令和２年度いわてスポーツアカデミー支援事業について、補助金の支払いを受けたいので、次のとおり請求します。</t>
    <rPh sb="1" eb="3">
      <t>レイワ</t>
    </rPh>
    <rPh sb="4" eb="6">
      <t>ネンド</t>
    </rPh>
    <rPh sb="18" eb="20">
      <t>シエン</t>
    </rPh>
    <rPh sb="20" eb="22">
      <t>ジギョウ</t>
    </rPh>
    <rPh sb="27" eb="30">
      <t>ホジョキン</t>
    </rPh>
    <rPh sb="31" eb="33">
      <t>シハラ</t>
    </rPh>
    <rPh sb="35" eb="36">
      <t>ウ</t>
    </rPh>
    <rPh sb="42" eb="43">
      <t>ツギ</t>
    </rPh>
    <rPh sb="47" eb="49">
      <t>セイキュウ</t>
    </rPh>
    <phoneticPr fontId="2"/>
  </si>
  <si>
    <t>いわてスポーツアカデミー
支援事業</t>
    <rPh sb="13" eb="15">
      <t>シエン</t>
    </rPh>
    <rPh sb="15" eb="17">
      <t>ジギョウ</t>
    </rPh>
    <phoneticPr fontId="27"/>
  </si>
  <si>
    <t>（　　　　月分）</t>
    <rPh sb="5" eb="6">
      <t>ガツ</t>
    </rPh>
    <rPh sb="6" eb="7">
      <t>ブン</t>
    </rPh>
    <phoneticPr fontId="17"/>
  </si>
  <si>
    <t>範囲名</t>
    <rPh sb="0" eb="3">
      <t>ハンイメイ</t>
    </rPh>
    <phoneticPr fontId="2"/>
  </si>
  <si>
    <t>競技団体名</t>
    <rPh sb="0" eb="2">
      <t>キョウギ</t>
    </rPh>
    <rPh sb="2" eb="4">
      <t>ダンタイ</t>
    </rPh>
    <rPh sb="4" eb="5">
      <t>メイ</t>
    </rPh>
    <phoneticPr fontId="2"/>
  </si>
  <si>
    <t>リスト</t>
    <phoneticPr fontId="2"/>
  </si>
  <si>
    <t>岩手陸上競技協会</t>
    <rPh sb="0" eb="2">
      <t>イワテ</t>
    </rPh>
    <rPh sb="2" eb="4">
      <t>リクジョウ</t>
    </rPh>
    <rPh sb="4" eb="6">
      <t>キョウギ</t>
    </rPh>
    <rPh sb="6" eb="8">
      <t>キョウカイ</t>
    </rPh>
    <phoneticPr fontId="33"/>
  </si>
  <si>
    <t>岩手県水泳連盟（競泳）</t>
    <rPh sb="0" eb="3">
      <t>イワテケン</t>
    </rPh>
    <rPh sb="3" eb="5">
      <t>スイエイ</t>
    </rPh>
    <rPh sb="5" eb="7">
      <t>レンメイ</t>
    </rPh>
    <rPh sb="8" eb="10">
      <t>キョウエイ</t>
    </rPh>
    <phoneticPr fontId="33"/>
  </si>
  <si>
    <t>岩手県水泳連盟（飛込）</t>
    <rPh sb="0" eb="3">
      <t>イワテケン</t>
    </rPh>
    <rPh sb="3" eb="5">
      <t>スイエイ</t>
    </rPh>
    <rPh sb="5" eb="7">
      <t>レンメイ</t>
    </rPh>
    <rPh sb="8" eb="10">
      <t>トビコ</t>
    </rPh>
    <phoneticPr fontId="33"/>
  </si>
  <si>
    <t>岩手県水泳連盟（シンクロ）</t>
    <rPh sb="0" eb="3">
      <t>イワテケン</t>
    </rPh>
    <rPh sb="3" eb="5">
      <t>スイエイ</t>
    </rPh>
    <rPh sb="5" eb="7">
      <t>レンメイ</t>
    </rPh>
    <phoneticPr fontId="33"/>
  </si>
  <si>
    <t>岩手県水泳連盟（水球）</t>
    <rPh sb="0" eb="3">
      <t>イワテケン</t>
    </rPh>
    <rPh sb="3" eb="5">
      <t>スイエイ</t>
    </rPh>
    <rPh sb="5" eb="7">
      <t>レンメイ</t>
    </rPh>
    <rPh sb="8" eb="10">
      <t>スイキュウ</t>
    </rPh>
    <phoneticPr fontId="33"/>
  </si>
  <si>
    <t>（社）岩手県サッカー協会</t>
    <rPh sb="1" eb="2">
      <t>シャ</t>
    </rPh>
    <rPh sb="3" eb="6">
      <t>イワテケン</t>
    </rPh>
    <rPh sb="10" eb="12">
      <t>キョウカイ</t>
    </rPh>
    <phoneticPr fontId="33"/>
  </si>
  <si>
    <t>岩手県テニス協会</t>
    <rPh sb="0" eb="3">
      <t>イワテケン</t>
    </rPh>
    <rPh sb="6" eb="8">
      <t>キョウカイ</t>
    </rPh>
    <phoneticPr fontId="33"/>
  </si>
  <si>
    <t>岩手県ボート協会</t>
    <rPh sb="0" eb="3">
      <t>イワテケン</t>
    </rPh>
    <rPh sb="6" eb="8">
      <t>キョウカイ</t>
    </rPh>
    <phoneticPr fontId="33"/>
  </si>
  <si>
    <t>岩手県ホッケー協会</t>
    <rPh sb="0" eb="3">
      <t>イワテケン</t>
    </rPh>
    <rPh sb="7" eb="9">
      <t>キョウカイ</t>
    </rPh>
    <phoneticPr fontId="33"/>
  </si>
  <si>
    <t>岩手県ボクシング連盟</t>
    <rPh sb="0" eb="3">
      <t>イワテケン</t>
    </rPh>
    <rPh sb="8" eb="10">
      <t>レンメイ</t>
    </rPh>
    <phoneticPr fontId="33"/>
  </si>
  <si>
    <t>岩手県バレーボール協会</t>
    <rPh sb="0" eb="3">
      <t>イワテケン</t>
    </rPh>
    <rPh sb="9" eb="11">
      <t>キョウカイ</t>
    </rPh>
    <phoneticPr fontId="33"/>
  </si>
  <si>
    <t>岩手県体操協会（新体操）</t>
    <rPh sb="0" eb="3">
      <t>イワテケン</t>
    </rPh>
    <rPh sb="3" eb="5">
      <t>タイソウ</t>
    </rPh>
    <rPh sb="5" eb="7">
      <t>キョウカイ</t>
    </rPh>
    <rPh sb="8" eb="11">
      <t>シンタイソウ</t>
    </rPh>
    <phoneticPr fontId="33"/>
  </si>
  <si>
    <t>岩手県バスケットボール協会</t>
    <rPh sb="0" eb="3">
      <t>イワテケン</t>
    </rPh>
    <rPh sb="11" eb="13">
      <t>キョウカイ</t>
    </rPh>
    <phoneticPr fontId="33"/>
  </si>
  <si>
    <t>岩手県レスリング協会</t>
    <rPh sb="0" eb="3">
      <t>イワテケン</t>
    </rPh>
    <rPh sb="8" eb="10">
      <t>キョウカイ</t>
    </rPh>
    <phoneticPr fontId="33"/>
  </si>
  <si>
    <t>岩手県ヨット連盟</t>
    <rPh sb="0" eb="2">
      <t>イワテ</t>
    </rPh>
    <rPh sb="2" eb="3">
      <t>ケン</t>
    </rPh>
    <rPh sb="6" eb="8">
      <t>レンメイ</t>
    </rPh>
    <phoneticPr fontId="33"/>
  </si>
  <si>
    <t>岩手県ウェイトリフティング協会</t>
    <rPh sb="0" eb="3">
      <t>イワテケン</t>
    </rPh>
    <rPh sb="13" eb="15">
      <t>キョウカイ</t>
    </rPh>
    <phoneticPr fontId="33"/>
  </si>
  <si>
    <t>岩手県ハンドボール協会</t>
    <rPh sb="0" eb="3">
      <t>イワテケン</t>
    </rPh>
    <rPh sb="9" eb="11">
      <t>キョウカイ</t>
    </rPh>
    <phoneticPr fontId="33"/>
  </si>
  <si>
    <t>岩手県自転車競技連盟</t>
    <rPh sb="0" eb="3">
      <t>イワテケン</t>
    </rPh>
    <rPh sb="3" eb="6">
      <t>ジテンシャ</t>
    </rPh>
    <rPh sb="6" eb="8">
      <t>キョウギ</t>
    </rPh>
    <rPh sb="8" eb="10">
      <t>レンメイ</t>
    </rPh>
    <phoneticPr fontId="33"/>
  </si>
  <si>
    <t>岩手県ソフトテニス連盟</t>
    <rPh sb="0" eb="3">
      <t>イワテケン</t>
    </rPh>
    <rPh sb="9" eb="11">
      <t>レンメイ</t>
    </rPh>
    <phoneticPr fontId="33"/>
  </si>
  <si>
    <t>岩手県卓球協会</t>
    <rPh sb="0" eb="3">
      <t>イワテケン</t>
    </rPh>
    <rPh sb="3" eb="5">
      <t>タッキュウ</t>
    </rPh>
    <rPh sb="5" eb="7">
      <t>キョウカイ</t>
    </rPh>
    <phoneticPr fontId="33"/>
  </si>
  <si>
    <t>岩手県野球協会</t>
    <rPh sb="0" eb="3">
      <t>イワテケン</t>
    </rPh>
    <rPh sb="3" eb="5">
      <t>ヤキュウ</t>
    </rPh>
    <rPh sb="5" eb="7">
      <t>キョウカイ</t>
    </rPh>
    <phoneticPr fontId="33"/>
  </si>
  <si>
    <t>岩手県相撲連盟</t>
    <rPh sb="0" eb="3">
      <t>イワテケン</t>
    </rPh>
    <rPh sb="3" eb="5">
      <t>スモウ</t>
    </rPh>
    <rPh sb="5" eb="7">
      <t>レンメイ</t>
    </rPh>
    <phoneticPr fontId="33"/>
  </si>
  <si>
    <t>岩手県馬術連盟</t>
    <rPh sb="0" eb="3">
      <t>イワテケン</t>
    </rPh>
    <rPh sb="3" eb="5">
      <t>バジュツ</t>
    </rPh>
    <rPh sb="5" eb="7">
      <t>レンメイ</t>
    </rPh>
    <phoneticPr fontId="33"/>
  </si>
  <si>
    <t>岩手県フェンシング協会</t>
    <rPh sb="0" eb="3">
      <t>イワテケン</t>
    </rPh>
    <rPh sb="9" eb="11">
      <t>キョウカイ</t>
    </rPh>
    <phoneticPr fontId="33"/>
  </si>
  <si>
    <t>岩手県柔道連盟</t>
    <rPh sb="0" eb="3">
      <t>イワテケン</t>
    </rPh>
    <rPh sb="3" eb="5">
      <t>ジュウドウ</t>
    </rPh>
    <rPh sb="5" eb="7">
      <t>レンメイ</t>
    </rPh>
    <phoneticPr fontId="33"/>
  </si>
  <si>
    <t>岩手県ソフトボール協会</t>
    <rPh sb="0" eb="3">
      <t>イワテケン</t>
    </rPh>
    <rPh sb="9" eb="11">
      <t>キョウカイ</t>
    </rPh>
    <phoneticPr fontId="33"/>
  </si>
  <si>
    <t>岩手県バドミントン協会</t>
    <rPh sb="0" eb="3">
      <t>イワテケン</t>
    </rPh>
    <rPh sb="9" eb="11">
      <t>キョウカイ</t>
    </rPh>
    <phoneticPr fontId="33"/>
  </si>
  <si>
    <t>岩手県弓道連盟</t>
    <rPh sb="0" eb="3">
      <t>イワテケン</t>
    </rPh>
    <rPh sb="3" eb="5">
      <t>キュウドウ</t>
    </rPh>
    <rPh sb="5" eb="7">
      <t>レンメイ</t>
    </rPh>
    <phoneticPr fontId="33"/>
  </si>
  <si>
    <t>岩手県ライフル射撃協会</t>
    <rPh sb="0" eb="3">
      <t>イワテケン</t>
    </rPh>
    <rPh sb="7" eb="9">
      <t>シャゲキ</t>
    </rPh>
    <rPh sb="9" eb="11">
      <t>キョウカイ</t>
    </rPh>
    <phoneticPr fontId="33"/>
  </si>
  <si>
    <t>岩手県剣道連盟</t>
    <rPh sb="0" eb="3">
      <t>イワテケン</t>
    </rPh>
    <rPh sb="3" eb="5">
      <t>ケンドウ</t>
    </rPh>
    <rPh sb="5" eb="7">
      <t>レンメイ</t>
    </rPh>
    <phoneticPr fontId="33"/>
  </si>
  <si>
    <t>岩手県ラグビーフットボール協会</t>
    <rPh sb="0" eb="3">
      <t>イワテケン</t>
    </rPh>
    <rPh sb="13" eb="15">
      <t>キョウカイ</t>
    </rPh>
    <phoneticPr fontId="33"/>
  </si>
  <si>
    <t>岩手県山岳・スポーツクライミング協会</t>
    <rPh sb="0" eb="3">
      <t>イワテケン</t>
    </rPh>
    <rPh sb="3" eb="5">
      <t>サンガク</t>
    </rPh>
    <rPh sb="16" eb="18">
      <t>キョウカイ</t>
    </rPh>
    <phoneticPr fontId="33"/>
  </si>
  <si>
    <t>岩手県カヌー協会</t>
    <rPh sb="0" eb="3">
      <t>イワテケン</t>
    </rPh>
    <rPh sb="6" eb="8">
      <t>キョウカイ</t>
    </rPh>
    <phoneticPr fontId="33"/>
  </si>
  <si>
    <t>岩手県アーチェリー協会</t>
    <rPh sb="0" eb="3">
      <t>イワテケン</t>
    </rPh>
    <rPh sb="9" eb="11">
      <t>キョウカイ</t>
    </rPh>
    <phoneticPr fontId="33"/>
  </si>
  <si>
    <t>岩手県空手道連盟</t>
    <rPh sb="0" eb="3">
      <t>イワテケン</t>
    </rPh>
    <rPh sb="3" eb="5">
      <t>カラテ</t>
    </rPh>
    <rPh sb="5" eb="6">
      <t>ドウ</t>
    </rPh>
    <rPh sb="6" eb="8">
      <t>レンメイ</t>
    </rPh>
    <phoneticPr fontId="33"/>
  </si>
  <si>
    <t>岩手県銃剣道連盟</t>
    <rPh sb="0" eb="3">
      <t>イワテケン</t>
    </rPh>
    <rPh sb="3" eb="6">
      <t>ジュウケンドウ</t>
    </rPh>
    <rPh sb="6" eb="8">
      <t>レンメイ</t>
    </rPh>
    <phoneticPr fontId="2"/>
  </si>
  <si>
    <t>岩手県クレー射撃協会</t>
    <rPh sb="0" eb="3">
      <t>イワテケン</t>
    </rPh>
    <rPh sb="6" eb="8">
      <t>シャゲキ</t>
    </rPh>
    <rPh sb="8" eb="10">
      <t>キョウカイ</t>
    </rPh>
    <phoneticPr fontId="33"/>
  </si>
  <si>
    <t>岩手県なぎなた連盟</t>
    <rPh sb="0" eb="3">
      <t>イワテケン</t>
    </rPh>
    <rPh sb="7" eb="9">
      <t>レンメイ</t>
    </rPh>
    <phoneticPr fontId="33"/>
  </si>
  <si>
    <t>岩手県ボウリング連盟</t>
    <rPh sb="0" eb="3">
      <t>イワテケン</t>
    </rPh>
    <rPh sb="8" eb="10">
      <t>レンメイ</t>
    </rPh>
    <phoneticPr fontId="33"/>
  </si>
  <si>
    <t>岩手県ゴルフ連盟</t>
    <rPh sb="0" eb="3">
      <t>イワテケン</t>
    </rPh>
    <rPh sb="6" eb="8">
      <t>レンメイ</t>
    </rPh>
    <phoneticPr fontId="33"/>
  </si>
  <si>
    <t>岩手県トライアスロン協会</t>
    <rPh sb="0" eb="3">
      <t>イワテケン</t>
    </rPh>
    <rPh sb="10" eb="12">
      <t>キョウカイ</t>
    </rPh>
    <phoneticPr fontId="33"/>
  </si>
  <si>
    <t>（財）岩手県スキー連盟</t>
    <rPh sb="1" eb="2">
      <t>ザイ</t>
    </rPh>
    <rPh sb="3" eb="6">
      <t>イワテケン</t>
    </rPh>
    <rPh sb="9" eb="11">
      <t>レンメイ</t>
    </rPh>
    <phoneticPr fontId="33"/>
  </si>
  <si>
    <t>岩手県スケート連盟</t>
    <rPh sb="0" eb="3">
      <t>イワテケン</t>
    </rPh>
    <rPh sb="7" eb="9">
      <t>レンメイ</t>
    </rPh>
    <phoneticPr fontId="33"/>
  </si>
  <si>
    <t>岩手県アイスホッケー連盟</t>
    <rPh sb="0" eb="3">
      <t>イワテケン</t>
    </rPh>
    <rPh sb="10" eb="12">
      <t>レンメイ</t>
    </rPh>
    <phoneticPr fontId="33"/>
  </si>
  <si>
    <t>岩手県体操協会（体操競技）</t>
    <rPh sb="0" eb="3">
      <t>イワテケン</t>
    </rPh>
    <rPh sb="3" eb="5">
      <t>タイソウ</t>
    </rPh>
    <rPh sb="5" eb="7">
      <t>キョウカイ</t>
    </rPh>
    <rPh sb="8" eb="10">
      <t>タイソウ</t>
    </rPh>
    <rPh sb="10" eb="12">
      <t>キョウギ</t>
    </rPh>
    <phoneticPr fontId="33"/>
  </si>
  <si>
    <t>岩手県体操協会（トランポリン）</t>
    <rPh sb="0" eb="3">
      <t>イワテケン</t>
    </rPh>
    <rPh sb="3" eb="5">
      <t>タイソウ</t>
    </rPh>
    <rPh sb="5" eb="7">
      <t>キョウカイ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</si>
</sst>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0&quot;、財団法人岩手県体育協会、第71回国民体育大会強化委員会&quot;"/>
    <numFmt numFmtId="179" formatCode="#,##0;&quot;△ &quot;#,##0"/>
  </numFmts>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6"/>
      <name val="ＭＳ 明朝"/>
      <family val="1"/>
      <charset val="128"/>
    </font>
    <font>
      <sz val="12"/>
      <name val="ＭＳ 明朝"/>
      <family val="1"/>
      <charset val="128"/>
    </font>
    <font>
      <sz val="9"/>
      <name val="ＭＳ 明朝"/>
      <family val="1"/>
      <charset val="128"/>
    </font>
    <font>
      <sz val="11"/>
      <name val="ＭＳ Ｐゴシック"/>
      <family val="3"/>
      <charset val="128"/>
    </font>
    <font>
      <u/>
      <sz val="11"/>
      <color indexed="12"/>
      <name val="ＭＳ Ｐゴシック"/>
      <family val="3"/>
      <charset val="128"/>
    </font>
    <font>
      <sz val="11"/>
      <name val="ＭＳ ゴシック"/>
      <family val="3"/>
      <charset val="128"/>
    </font>
    <font>
      <sz val="6"/>
      <name val="ＭＳ Ｐゴシック"/>
      <family val="3"/>
      <charset val="128"/>
    </font>
    <font>
      <sz val="12"/>
      <name val="ＭＳ Ｐゴシック"/>
      <family val="3"/>
      <charset val="128"/>
    </font>
    <font>
      <sz val="14"/>
      <name val="ＭＳ 明朝"/>
      <family val="1"/>
      <charset val="128"/>
    </font>
    <font>
      <sz val="6"/>
      <name val="ＭＳ Ｐゴシック"/>
      <family val="3"/>
      <charset val="128"/>
    </font>
    <font>
      <sz val="16"/>
      <name val="ＭＳ 明朝"/>
      <family val="1"/>
      <charset val="128"/>
    </font>
    <font>
      <u/>
      <sz val="11"/>
      <color indexed="12"/>
      <name val="ＭＳ 明朝"/>
      <family val="1"/>
      <charset val="128"/>
    </font>
    <font>
      <sz val="6"/>
      <name val="ＭＳ Ｐゴシック"/>
      <family val="3"/>
      <charset val="128"/>
    </font>
    <font>
      <sz val="10"/>
      <name val="ＭＳ Ｐゴシック"/>
      <family val="3"/>
      <charset val="128"/>
    </font>
    <font>
      <sz val="6"/>
      <name val="ＭＳ Ｐゴシック"/>
      <family val="3"/>
      <charset val="128"/>
    </font>
    <font>
      <sz val="18"/>
      <name val="ＭＳ 明朝"/>
      <family val="1"/>
      <charset val="128"/>
    </font>
    <font>
      <sz val="14"/>
      <name val="ＭＳ ゴシック"/>
      <family val="3"/>
      <charset val="128"/>
    </font>
    <font>
      <sz val="6"/>
      <name val="ＭＳ Ｐゴシック"/>
      <family val="3"/>
      <charset val="128"/>
    </font>
    <font>
      <sz val="11"/>
      <color indexed="8"/>
      <name val="ＭＳ Ｐゴシック"/>
      <family val="3"/>
      <charset val="128"/>
    </font>
    <font>
      <sz val="11"/>
      <color indexed="8"/>
      <name val="ＭＳ 明朝"/>
      <family val="1"/>
      <charset val="128"/>
    </font>
    <font>
      <sz val="11"/>
      <color indexed="8"/>
      <name val="ＭＳ ゴシック"/>
      <family val="3"/>
      <charset val="128"/>
    </font>
    <font>
      <sz val="6"/>
      <name val="ＭＳ Ｐゴシック"/>
      <family val="3"/>
      <charset val="128"/>
    </font>
    <font>
      <sz val="6"/>
      <name val="ＭＳ Ｐゴシック"/>
      <family val="3"/>
      <charset val="128"/>
    </font>
    <font>
      <sz val="14"/>
      <color indexed="8"/>
      <name val="ＭＳ 明朝"/>
      <family val="1"/>
      <charset val="128"/>
    </font>
    <font>
      <sz val="6"/>
      <name val="ＭＳ Ｐゴシック"/>
      <family val="3"/>
      <charset val="128"/>
    </font>
    <font>
      <sz val="11"/>
      <color theme="1"/>
      <name val="ＭＳ Ｐゴシック"/>
      <family val="3"/>
      <charset val="128"/>
      <scheme val="minor"/>
    </font>
    <font>
      <sz val="10"/>
      <color indexed="8"/>
      <name val="ＭＳ Ｐゴシック"/>
      <family val="3"/>
      <charset val="128"/>
    </font>
    <font>
      <sz val="6"/>
      <name val="ＭＳ Ｐゴシック"/>
      <family val="3"/>
      <charset val="128"/>
      <scheme val="minor"/>
    </font>
    <font>
      <sz val="8"/>
      <color indexed="10"/>
      <name val="メイリオ"/>
      <family val="3"/>
      <charset val="128"/>
    </font>
  </fonts>
  <fills count="2">
    <fill>
      <patternFill patternType="none"/>
    </fill>
    <fill>
      <patternFill patternType="gray125"/>
    </fill>
  </fills>
  <borders count="93">
    <border>
      <left/>
      <right/>
      <top/>
      <bottom/>
      <diagonal/>
    </border>
    <border>
      <left/>
      <right style="thin">
        <color indexed="64"/>
      </right>
      <top/>
      <bottom/>
      <diagonal/>
    </border>
    <border>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double">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11">
    <xf numFmtId="0" fontId="0" fillId="0" borderId="0">
      <alignment vertical="center"/>
    </xf>
    <xf numFmtId="0" fontId="9" fillId="0" borderId="0" applyNumberFormat="0" applyFill="0" applyBorder="0" applyAlignment="0" applyProtection="0">
      <alignment vertical="top"/>
      <protection locked="0"/>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8" fillId="0" borderId="0" applyFont="0" applyFill="0" applyBorder="0" applyAlignment="0" applyProtection="0"/>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xf numFmtId="0" fontId="30" fillId="0" borderId="0">
      <alignment vertical="center"/>
    </xf>
    <xf numFmtId="0" fontId="8" fillId="0" borderId="0"/>
    <xf numFmtId="0" fontId="30" fillId="0" borderId="0">
      <alignment vertical="center"/>
    </xf>
  </cellStyleXfs>
  <cellXfs count="439">
    <xf numFmtId="0" fontId="0" fillId="0" borderId="0" xfId="0">
      <alignment vertical="center"/>
    </xf>
    <xf numFmtId="0" fontId="4" fillId="0" borderId="0" xfId="7" applyFont="1" applyAlignment="1">
      <alignment vertical="center"/>
    </xf>
    <xf numFmtId="0" fontId="4" fillId="0" borderId="0" xfId="7" applyFont="1" applyBorder="1" applyAlignment="1">
      <alignment horizontal="center" vertical="center"/>
    </xf>
    <xf numFmtId="0" fontId="9" fillId="0" borderId="0" xfId="1" applyNumberFormat="1" applyAlignment="1" applyProtection="1">
      <alignment vertical="center"/>
    </xf>
    <xf numFmtId="0" fontId="8" fillId="0" borderId="0" xfId="9"/>
    <xf numFmtId="0" fontId="8" fillId="0" borderId="0" xfId="9" applyFont="1"/>
    <xf numFmtId="0" fontId="9" fillId="0" borderId="0" xfId="1" applyFill="1" applyAlignment="1" applyProtection="1">
      <alignment vertical="center"/>
    </xf>
    <xf numFmtId="0" fontId="12" fillId="0" borderId="0" xfId="9" applyFont="1" applyFill="1" applyAlignment="1">
      <alignment vertical="center"/>
    </xf>
    <xf numFmtId="0" fontId="6" fillId="0" borderId="0" xfId="9" applyFont="1" applyFill="1" applyAlignment="1">
      <alignment vertical="center"/>
    </xf>
    <xf numFmtId="0" fontId="6" fillId="0" borderId="0" xfId="9" applyFont="1" applyFill="1" applyBorder="1" applyAlignment="1">
      <alignment horizontal="right" vertical="center"/>
    </xf>
    <xf numFmtId="0" fontId="3" fillId="0" borderId="0" xfId="9" applyFont="1" applyFill="1" applyBorder="1" applyAlignment="1">
      <alignment horizontal="center" vertical="center"/>
    </xf>
    <xf numFmtId="0" fontId="3" fillId="0" borderId="1" xfId="9" applyFont="1" applyFill="1" applyBorder="1" applyAlignment="1">
      <alignment horizontal="center" vertical="center"/>
    </xf>
    <xf numFmtId="0" fontId="8" fillId="0" borderId="0" xfId="9" applyFont="1" applyFill="1" applyAlignment="1">
      <alignment vertical="center"/>
    </xf>
    <xf numFmtId="0" fontId="3" fillId="0" borderId="2" xfId="9" applyFont="1" applyFill="1" applyBorder="1" applyAlignment="1">
      <alignment vertical="center"/>
    </xf>
    <xf numFmtId="0" fontId="3" fillId="0" borderId="0" xfId="9" applyFont="1" applyFill="1" applyBorder="1" applyAlignment="1">
      <alignment horizontal="distributed" vertical="center"/>
    </xf>
    <xf numFmtId="0" fontId="3" fillId="0" borderId="0" xfId="9" applyFont="1" applyFill="1" applyBorder="1" applyAlignment="1">
      <alignment vertical="center"/>
    </xf>
    <xf numFmtId="0" fontId="6" fillId="0" borderId="0" xfId="9" applyFont="1" applyFill="1" applyBorder="1" applyAlignment="1">
      <alignment horizontal="left" vertical="center"/>
    </xf>
    <xf numFmtId="0" fontId="3" fillId="0" borderId="1" xfId="9" applyFont="1" applyFill="1" applyBorder="1" applyAlignment="1">
      <alignment horizontal="right" vertical="center"/>
    </xf>
    <xf numFmtId="0" fontId="3" fillId="0" borderId="0" xfId="9" quotePrefix="1" applyFont="1" applyFill="1" applyBorder="1" applyAlignment="1">
      <alignment horizontal="center" vertical="center"/>
    </xf>
    <xf numFmtId="0" fontId="3" fillId="0" borderId="0" xfId="9" applyFont="1" applyFill="1" applyBorder="1" applyAlignment="1">
      <alignment horizontal="right" vertical="center"/>
    </xf>
    <xf numFmtId="0" fontId="3" fillId="0" borderId="3" xfId="9" applyFont="1" applyFill="1" applyBorder="1" applyAlignment="1">
      <alignment horizontal="center" vertical="center"/>
    </xf>
    <xf numFmtId="0" fontId="12" fillId="0" borderId="3" xfId="9" applyFont="1" applyFill="1" applyBorder="1" applyAlignment="1">
      <alignment vertical="center"/>
    </xf>
    <xf numFmtId="0" fontId="10" fillId="0" borderId="0" xfId="9" applyFont="1" applyFill="1" applyAlignment="1">
      <alignment vertical="center"/>
    </xf>
    <xf numFmtId="0" fontId="8" fillId="0" borderId="0" xfId="9" applyFont="1" applyFill="1"/>
    <xf numFmtId="0" fontId="3" fillId="0" borderId="0" xfId="9" applyFont="1" applyFill="1" applyAlignment="1">
      <alignment horizontal="right" vertical="center"/>
    </xf>
    <xf numFmtId="0" fontId="3" fillId="0" borderId="0" xfId="9" applyFont="1" applyFill="1" applyAlignment="1">
      <alignment vertical="center"/>
    </xf>
    <xf numFmtId="0" fontId="3" fillId="0" borderId="0" xfId="9" applyFont="1" applyFill="1" applyAlignment="1">
      <alignment horizontal="center" vertical="center"/>
    </xf>
    <xf numFmtId="0" fontId="3" fillId="0" borderId="0" xfId="9" applyFont="1" applyFill="1" applyAlignment="1">
      <alignment horizontal="distributed" vertical="center"/>
    </xf>
    <xf numFmtId="0" fontId="3" fillId="0" borderId="0" xfId="9" applyFont="1" applyFill="1"/>
    <xf numFmtId="0" fontId="3" fillId="0" borderId="4" xfId="9" applyFont="1" applyFill="1" applyBorder="1" applyAlignment="1">
      <alignment horizontal="distributed" vertical="center"/>
    </xf>
    <xf numFmtId="0" fontId="3" fillId="0" borderId="5" xfId="9" applyFont="1" applyFill="1" applyBorder="1" applyAlignment="1">
      <alignment horizontal="center" vertical="center"/>
    </xf>
    <xf numFmtId="0" fontId="3" fillId="0" borderId="6" xfId="9" applyFont="1" applyFill="1" applyBorder="1" applyAlignment="1">
      <alignment horizontal="distributed" vertical="center"/>
    </xf>
    <xf numFmtId="0" fontId="4" fillId="0" borderId="0" xfId="7"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0" fontId="3" fillId="0" borderId="7" xfId="7" applyFont="1" applyBorder="1" applyAlignment="1">
      <alignment horizontal="center" vertical="center"/>
    </xf>
    <xf numFmtId="0" fontId="3" fillId="0" borderId="0" xfId="7" applyFont="1"/>
    <xf numFmtId="0" fontId="3" fillId="0" borderId="7" xfId="7" applyFont="1" applyBorder="1" applyAlignment="1">
      <alignment vertical="center"/>
    </xf>
    <xf numFmtId="38" fontId="3" fillId="0" borderId="8" xfId="2" applyFont="1" applyFill="1" applyBorder="1" applyAlignment="1">
      <alignment vertical="center"/>
    </xf>
    <xf numFmtId="38" fontId="3" fillId="0" borderId="2" xfId="2" applyFont="1" applyFill="1" applyBorder="1" applyAlignment="1">
      <alignment vertical="center"/>
    </xf>
    <xf numFmtId="38" fontId="3" fillId="0" borderId="1" xfId="2" applyFont="1" applyFill="1" applyBorder="1" applyAlignment="1">
      <alignment horizontal="right" vertical="center"/>
    </xf>
    <xf numFmtId="38" fontId="3" fillId="0" borderId="9" xfId="2" applyFont="1" applyFill="1" applyBorder="1" applyAlignment="1">
      <alignment horizontal="right" vertical="center"/>
    </xf>
    <xf numFmtId="0" fontId="16" fillId="0" borderId="0" xfId="1" applyFont="1" applyFill="1" applyAlignment="1" applyProtection="1">
      <alignment vertical="center"/>
    </xf>
    <xf numFmtId="0" fontId="6" fillId="0" borderId="3" xfId="9" applyFont="1" applyFill="1" applyBorder="1" applyAlignment="1">
      <alignment vertical="center"/>
    </xf>
    <xf numFmtId="38" fontId="3" fillId="0" borderId="1" xfId="2" applyFont="1" applyFill="1" applyBorder="1" applyAlignment="1">
      <alignment horizontal="right" vertical="top"/>
    </xf>
    <xf numFmtId="0" fontId="6" fillId="0" borderId="10" xfId="9" applyFont="1" applyFill="1" applyBorder="1" applyAlignment="1">
      <alignment vertical="center"/>
    </xf>
    <xf numFmtId="0" fontId="4" fillId="0" borderId="11" xfId="9" applyFont="1" applyFill="1" applyBorder="1" applyAlignment="1">
      <alignment horizontal="center" vertical="center"/>
    </xf>
    <xf numFmtId="0" fontId="3" fillId="0" borderId="11" xfId="9" quotePrefix="1" applyFont="1" applyFill="1" applyBorder="1" applyAlignment="1">
      <alignment horizontal="center" vertical="center"/>
    </xf>
    <xf numFmtId="38" fontId="3" fillId="0" borderId="12" xfId="2" applyFont="1" applyFill="1" applyBorder="1" applyAlignment="1">
      <alignment horizontal="center" vertical="center"/>
    </xf>
    <xf numFmtId="38" fontId="3" fillId="0" borderId="13" xfId="2" applyFont="1" applyFill="1" applyBorder="1" applyAlignment="1">
      <alignment horizontal="right" vertical="center"/>
    </xf>
    <xf numFmtId="0" fontId="7" fillId="0" borderId="0" xfId="9" applyFont="1" applyFill="1" applyBorder="1" applyAlignment="1">
      <alignment horizontal="center" vertical="center"/>
    </xf>
    <xf numFmtId="0" fontId="12" fillId="0" borderId="0" xfId="9" applyFont="1" applyAlignment="1">
      <alignment vertical="center"/>
    </xf>
    <xf numFmtId="0" fontId="3" fillId="0" borderId="0" xfId="9" applyFont="1" applyAlignment="1">
      <alignment horizontal="right" vertical="center"/>
    </xf>
    <xf numFmtId="0" fontId="3" fillId="0" borderId="0" xfId="9" applyFont="1" applyAlignment="1">
      <alignment vertical="center"/>
    </xf>
    <xf numFmtId="0" fontId="3" fillId="0" borderId="0" xfId="9" applyFont="1" applyAlignment="1">
      <alignment horizontal="center" vertical="center"/>
    </xf>
    <xf numFmtId="0" fontId="3" fillId="0" borderId="0" xfId="9" applyFont="1" applyBorder="1" applyAlignment="1">
      <alignment horizontal="right" vertical="center"/>
    </xf>
    <xf numFmtId="0" fontId="3" fillId="0" borderId="0" xfId="9" applyFont="1" applyBorder="1" applyAlignment="1">
      <alignment vertical="center"/>
    </xf>
    <xf numFmtId="176" fontId="3" fillId="0" borderId="0" xfId="9" applyNumberFormat="1" applyFont="1" applyBorder="1" applyAlignment="1">
      <alignment vertical="center"/>
    </xf>
    <xf numFmtId="0" fontId="3" fillId="0" borderId="0" xfId="9" applyFont="1"/>
    <xf numFmtId="0" fontId="3" fillId="0" borderId="4" xfId="9" applyFont="1" applyBorder="1" applyAlignment="1">
      <alignment horizontal="distributed" vertical="center"/>
    </xf>
    <xf numFmtId="0" fontId="3" fillId="0" borderId="5" xfId="9" applyFont="1" applyBorder="1" applyAlignment="1">
      <alignment horizontal="center" vertical="center"/>
    </xf>
    <xf numFmtId="0" fontId="3" fillId="0" borderId="6" xfId="9" applyFont="1" applyBorder="1" applyAlignment="1">
      <alignment horizontal="distributed" vertical="center"/>
    </xf>
    <xf numFmtId="0" fontId="3" fillId="0" borderId="0" xfId="9" applyFont="1" applyBorder="1" applyAlignment="1">
      <alignment horizontal="center" vertical="top" wrapText="1"/>
    </xf>
    <xf numFmtId="177" fontId="3" fillId="0" borderId="0" xfId="2" applyNumberFormat="1" applyFont="1" applyBorder="1" applyAlignment="1">
      <alignment horizontal="center" vertical="center" wrapText="1"/>
    </xf>
    <xf numFmtId="0" fontId="13" fillId="0" borderId="0" xfId="9" applyFont="1" applyBorder="1" applyAlignment="1">
      <alignment horizontal="center" vertical="center"/>
    </xf>
    <xf numFmtId="0" fontId="4" fillId="0" borderId="14" xfId="9" applyFont="1" applyBorder="1" applyAlignment="1">
      <alignment vertical="center"/>
    </xf>
    <xf numFmtId="0" fontId="4" fillId="0" borderId="15" xfId="9" applyFont="1" applyBorder="1" applyAlignment="1">
      <alignment vertical="center"/>
    </xf>
    <xf numFmtId="0" fontId="4" fillId="0" borderId="16" xfId="9" applyFont="1" applyBorder="1" applyAlignment="1">
      <alignment vertical="center"/>
    </xf>
    <xf numFmtId="0" fontId="8" fillId="0" borderId="0" xfId="9" applyAlignment="1">
      <alignment vertical="center"/>
    </xf>
    <xf numFmtId="0" fontId="4" fillId="0" borderId="17" xfId="9" applyFont="1" applyBorder="1" applyAlignment="1">
      <alignment horizontal="center" vertical="center"/>
    </xf>
    <xf numFmtId="0" fontId="18" fillId="0" borderId="0" xfId="9" applyFont="1" applyAlignment="1">
      <alignment vertical="center"/>
    </xf>
    <xf numFmtId="0" fontId="7" fillId="0" borderId="18" xfId="9" applyFont="1" applyBorder="1" applyAlignment="1">
      <alignment vertical="center"/>
    </xf>
    <xf numFmtId="0" fontId="15" fillId="0" borderId="0" xfId="7" applyFont="1" applyAlignment="1">
      <alignment horizontal="center" vertical="center"/>
    </xf>
    <xf numFmtId="0" fontId="3" fillId="0" borderId="0" xfId="7" applyFont="1" applyAlignment="1">
      <alignment horizontal="center" vertical="center"/>
    </xf>
    <xf numFmtId="0" fontId="3" fillId="0" borderId="0" xfId="7" applyFont="1" applyBorder="1" applyAlignment="1">
      <alignment horizontal="center" vertical="center"/>
    </xf>
    <xf numFmtId="0" fontId="3" fillId="0" borderId="0" xfId="7" applyFont="1" applyBorder="1" applyAlignment="1">
      <alignment vertical="center"/>
    </xf>
    <xf numFmtId="0" fontId="3" fillId="0" borderId="19" xfId="7" applyFont="1" applyBorder="1" applyAlignment="1">
      <alignment vertical="center"/>
    </xf>
    <xf numFmtId="0" fontId="3" fillId="0" borderId="20" xfId="7" applyFont="1" applyBorder="1" applyAlignment="1">
      <alignment vertical="center"/>
    </xf>
    <xf numFmtId="0" fontId="3" fillId="0" borderId="21" xfId="7" applyFont="1" applyBorder="1" applyAlignment="1">
      <alignment vertical="center"/>
    </xf>
    <xf numFmtId="0" fontId="3" fillId="0" borderId="9" xfId="7" applyFont="1" applyBorder="1" applyAlignment="1">
      <alignment vertical="center"/>
    </xf>
    <xf numFmtId="0" fontId="3" fillId="0" borderId="1" xfId="7" applyFont="1" applyBorder="1" applyAlignment="1">
      <alignment vertical="center"/>
    </xf>
    <xf numFmtId="0" fontId="3" fillId="0" borderId="22" xfId="7" applyFont="1" applyBorder="1" applyAlignment="1">
      <alignment vertical="center"/>
    </xf>
    <xf numFmtId="0" fontId="3" fillId="0" borderId="17" xfId="7" applyFont="1" applyBorder="1" applyAlignment="1">
      <alignment vertical="center"/>
    </xf>
    <xf numFmtId="0" fontId="3" fillId="0" borderId="18" xfId="7" applyFont="1" applyBorder="1" applyAlignment="1">
      <alignment vertical="center"/>
    </xf>
    <xf numFmtId="0" fontId="7" fillId="0" borderId="9" xfId="9" applyFont="1" applyFill="1" applyBorder="1" applyAlignment="1">
      <alignment horizontal="center" vertical="center"/>
    </xf>
    <xf numFmtId="38" fontId="7" fillId="0" borderId="0" xfId="4" applyFont="1" applyFill="1" applyBorder="1" applyAlignment="1">
      <alignment vertical="center"/>
    </xf>
    <xf numFmtId="0" fontId="7" fillId="0" borderId="23" xfId="9" applyFont="1" applyFill="1" applyBorder="1" applyAlignment="1">
      <alignment vertical="center"/>
    </xf>
    <xf numFmtId="38" fontId="7" fillId="0" borderId="0" xfId="2" applyFont="1" applyFill="1" applyBorder="1" applyAlignment="1">
      <alignment vertical="center"/>
    </xf>
    <xf numFmtId="0" fontId="7" fillId="0" borderId="0" xfId="9" applyFont="1" applyFill="1" applyBorder="1" applyAlignment="1">
      <alignment vertical="center"/>
    </xf>
    <xf numFmtId="38" fontId="6" fillId="0" borderId="9" xfId="4" applyFont="1" applyFill="1" applyBorder="1" applyAlignment="1">
      <alignment vertical="center"/>
    </xf>
    <xf numFmtId="0" fontId="3" fillId="0" borderId="12" xfId="9" applyFont="1" applyFill="1" applyBorder="1" applyAlignment="1">
      <alignment horizontal="center" vertical="center"/>
    </xf>
    <xf numFmtId="0" fontId="24" fillId="0" borderId="0" xfId="0" applyFont="1">
      <alignment vertical="center"/>
    </xf>
    <xf numFmtId="0" fontId="3" fillId="0" borderId="7" xfId="7" applyFont="1" applyBorder="1" applyAlignment="1">
      <alignment horizontal="left" vertical="center"/>
    </xf>
    <xf numFmtId="0" fontId="4" fillId="0" borderId="24" xfId="9" applyFont="1" applyBorder="1" applyAlignment="1">
      <alignment horizontal="center" vertical="center"/>
    </xf>
    <xf numFmtId="0" fontId="8" fillId="0" borderId="0" xfId="9" applyFont="1" applyAlignment="1">
      <alignment vertical="center"/>
    </xf>
    <xf numFmtId="0" fontId="3" fillId="0" borderId="0" xfId="9" applyFont="1" applyFill="1" applyAlignment="1">
      <alignment horizontal="left" vertical="center" indent="2"/>
    </xf>
    <xf numFmtId="38" fontId="6" fillId="0" borderId="8" xfId="4" applyFont="1" applyFill="1" applyBorder="1" applyAlignment="1">
      <alignment vertical="center"/>
    </xf>
    <xf numFmtId="38" fontId="3" fillId="0" borderId="0" xfId="2" applyNumberFormat="1" applyFont="1" applyFill="1" applyBorder="1" applyAlignment="1">
      <alignment horizontal="right" vertical="center" indent="1"/>
    </xf>
    <xf numFmtId="38" fontId="3" fillId="0" borderId="0" xfId="2" applyNumberFormat="1" applyFont="1" applyFill="1" applyBorder="1" applyAlignment="1">
      <alignment horizontal="right" vertical="center"/>
    </xf>
    <xf numFmtId="176" fontId="3" fillId="0" borderId="0" xfId="9" quotePrefix="1" applyNumberFormat="1" applyFont="1" applyFill="1" applyBorder="1" applyAlignment="1">
      <alignment horizontal="center" vertical="center"/>
    </xf>
    <xf numFmtId="176" fontId="3" fillId="0" borderId="0" xfId="9" applyNumberFormat="1" applyFont="1" applyFill="1" applyBorder="1" applyAlignment="1">
      <alignment horizontal="center" vertical="center"/>
    </xf>
    <xf numFmtId="0" fontId="10" fillId="0" borderId="0" xfId="7" applyFont="1" applyAlignment="1">
      <alignment vertical="center"/>
    </xf>
    <xf numFmtId="0" fontId="3" fillId="0" borderId="1" xfId="9" quotePrefix="1" applyFont="1" applyFill="1" applyBorder="1" applyAlignment="1">
      <alignment horizontal="center" vertical="center"/>
    </xf>
    <xf numFmtId="0" fontId="3" fillId="0" borderId="1" xfId="9" applyFont="1" applyFill="1" applyBorder="1" applyAlignment="1">
      <alignment horizontal="right" vertical="top"/>
    </xf>
    <xf numFmtId="0" fontId="25" fillId="0" borderId="0" xfId="0" applyFont="1">
      <alignment vertical="center"/>
    </xf>
    <xf numFmtId="0" fontId="12" fillId="0" borderId="10" xfId="9" applyFont="1" applyFill="1" applyBorder="1" applyAlignment="1">
      <alignment vertical="center"/>
    </xf>
    <xf numFmtId="0" fontId="3" fillId="0" borderId="11" xfId="9" applyFont="1" applyFill="1" applyBorder="1" applyAlignment="1">
      <alignment horizontal="center" vertical="center"/>
    </xf>
    <xf numFmtId="0" fontId="3" fillId="0" borderId="12" xfId="9" quotePrefix="1" applyFont="1" applyFill="1" applyBorder="1" applyAlignment="1">
      <alignment horizontal="center" vertical="center"/>
    </xf>
    <xf numFmtId="38" fontId="6" fillId="0" borderId="13" xfId="4" applyFont="1" applyFill="1" applyBorder="1" applyAlignment="1">
      <alignment vertical="center"/>
    </xf>
    <xf numFmtId="38" fontId="3" fillId="0" borderId="9" xfId="2" applyFont="1" applyFill="1" applyBorder="1" applyAlignment="1">
      <alignment vertical="center"/>
    </xf>
    <xf numFmtId="0" fontId="3" fillId="0" borderId="0" xfId="7" applyFont="1" applyBorder="1" applyAlignment="1">
      <alignment horizontal="left" vertical="center"/>
    </xf>
    <xf numFmtId="0" fontId="4" fillId="0" borderId="0" xfId="9" applyFont="1" applyBorder="1" applyAlignment="1">
      <alignment vertical="center"/>
    </xf>
    <xf numFmtId="38" fontId="3" fillId="0" borderId="13" xfId="2" applyFont="1" applyFill="1" applyBorder="1" applyAlignment="1">
      <alignment vertical="center"/>
    </xf>
    <xf numFmtId="0" fontId="4" fillId="0" borderId="25" xfId="9" applyFont="1" applyBorder="1" applyAlignment="1">
      <alignment horizontal="center" vertical="center"/>
    </xf>
    <xf numFmtId="0" fontId="4" fillId="0" borderId="7" xfId="9" applyFont="1" applyBorder="1" applyAlignment="1">
      <alignment horizontal="center" vertical="center"/>
    </xf>
    <xf numFmtId="0" fontId="4" fillId="0" borderId="26" xfId="9" applyFont="1" applyBorder="1" applyAlignment="1">
      <alignment horizontal="center" vertical="center"/>
    </xf>
    <xf numFmtId="0" fontId="4" fillId="0" borderId="27" xfId="7" quotePrefix="1" applyFont="1" applyBorder="1" applyAlignment="1">
      <alignment vertical="center"/>
    </xf>
    <xf numFmtId="0" fontId="4" fillId="0" borderId="7" xfId="7" applyFont="1" applyBorder="1" applyAlignment="1">
      <alignment vertical="center"/>
    </xf>
    <xf numFmtId="0" fontId="4" fillId="0" borderId="28" xfId="7" applyFont="1" applyBorder="1" applyAlignment="1">
      <alignment vertical="center"/>
    </xf>
    <xf numFmtId="0" fontId="3" fillId="0" borderId="17" xfId="7" applyFont="1" applyBorder="1" applyAlignment="1">
      <alignment horizontal="center" vertical="center"/>
    </xf>
    <xf numFmtId="0" fontId="4" fillId="0" borderId="0" xfId="9" applyFont="1" applyFill="1" applyBorder="1" applyAlignment="1">
      <alignment horizontal="center" vertical="center" shrinkToFit="1"/>
    </xf>
    <xf numFmtId="0" fontId="7" fillId="0" borderId="7" xfId="7" applyFont="1" applyBorder="1" applyAlignment="1">
      <alignment vertical="center"/>
    </xf>
    <xf numFmtId="0" fontId="8" fillId="0" borderId="0" xfId="9" applyAlignment="1">
      <alignment horizontal="center" vertical="center"/>
    </xf>
    <xf numFmtId="0" fontId="18" fillId="0" borderId="0" xfId="9" applyFont="1" applyAlignment="1">
      <alignment horizontal="center" vertical="center"/>
    </xf>
    <xf numFmtId="0" fontId="4" fillId="0" borderId="29" xfId="9" applyFont="1" applyBorder="1" applyAlignment="1">
      <alignment horizontal="center" vertical="center"/>
    </xf>
    <xf numFmtId="0" fontId="4" fillId="0" borderId="30" xfId="9" applyFont="1" applyBorder="1" applyAlignment="1">
      <alignment horizontal="center" vertical="center"/>
    </xf>
    <xf numFmtId="0" fontId="4" fillId="0" borderId="31" xfId="9" applyFont="1" applyBorder="1" applyAlignment="1">
      <alignment horizontal="center" vertical="center"/>
    </xf>
    <xf numFmtId="0" fontId="3" fillId="0" borderId="0" xfId="7" applyFont="1" applyAlignment="1">
      <alignment horizontal="distributed" vertical="center"/>
    </xf>
    <xf numFmtId="0" fontId="3" fillId="0" borderId="0" xfId="7" applyFont="1" applyBorder="1"/>
    <xf numFmtId="0" fontId="4" fillId="0" borderId="32" xfId="9" applyFont="1" applyBorder="1" applyAlignment="1">
      <alignment horizontal="center" vertical="center"/>
    </xf>
    <xf numFmtId="178" fontId="3" fillId="0" borderId="0" xfId="7" applyNumberFormat="1" applyFont="1" applyAlignment="1">
      <alignment horizontal="left" vertical="center"/>
    </xf>
    <xf numFmtId="0" fontId="4" fillId="0" borderId="33" xfId="9" applyFont="1" applyBorder="1" applyAlignment="1">
      <alignment horizontal="center" vertical="center" shrinkToFit="1"/>
    </xf>
    <xf numFmtId="0" fontId="4" fillId="0" borderId="34" xfId="9" applyFont="1" applyBorder="1" applyAlignment="1">
      <alignment horizontal="center" vertical="center" shrinkToFit="1"/>
    </xf>
    <xf numFmtId="0" fontId="4" fillId="0" borderId="24" xfId="9" applyFont="1" applyBorder="1" applyAlignment="1">
      <alignment horizontal="center" vertical="center" shrinkToFit="1"/>
    </xf>
    <xf numFmtId="0" fontId="4" fillId="0" borderId="35" xfId="9" applyFont="1" applyBorder="1" applyAlignment="1">
      <alignment horizontal="center" vertical="center" shrinkToFit="1"/>
    </xf>
    <xf numFmtId="0" fontId="4" fillId="0" borderId="32" xfId="9" applyFont="1" applyBorder="1" applyAlignment="1">
      <alignment horizontal="center" vertical="center" shrinkToFit="1"/>
    </xf>
    <xf numFmtId="0" fontId="4" fillId="0" borderId="36" xfId="9" applyFont="1" applyBorder="1" applyAlignment="1">
      <alignment horizontal="center" vertical="center" shrinkToFit="1"/>
    </xf>
    <xf numFmtId="49" fontId="4" fillId="0" borderId="37" xfId="9" applyNumberFormat="1" applyFont="1" applyBorder="1" applyAlignment="1">
      <alignment horizontal="center" vertical="center" shrinkToFit="1"/>
    </xf>
    <xf numFmtId="0" fontId="4" fillId="0" borderId="16" xfId="9" applyFont="1" applyBorder="1" applyAlignment="1">
      <alignment horizontal="center" vertical="center"/>
    </xf>
    <xf numFmtId="0" fontId="4" fillId="0" borderId="38" xfId="9" applyFont="1" applyBorder="1" applyAlignment="1">
      <alignment horizontal="center" vertical="center"/>
    </xf>
    <xf numFmtId="38" fontId="4" fillId="0" borderId="14" xfId="6" applyFont="1" applyBorder="1" applyAlignment="1">
      <alignment vertical="center"/>
    </xf>
    <xf numFmtId="38" fontId="4" fillId="0" borderId="6" xfId="6" applyFont="1" applyBorder="1" applyAlignment="1">
      <alignment vertical="center"/>
    </xf>
    <xf numFmtId="38" fontId="4" fillId="0" borderId="39" xfId="6" applyFont="1" applyBorder="1" applyAlignment="1">
      <alignment vertical="center"/>
    </xf>
    <xf numFmtId="38" fontId="4" fillId="0" borderId="40" xfId="6" applyFont="1" applyBorder="1" applyAlignment="1">
      <alignment vertical="center"/>
    </xf>
    <xf numFmtId="38" fontId="4" fillId="0" borderId="15" xfId="6" applyFont="1" applyBorder="1" applyAlignment="1">
      <alignment vertical="center"/>
    </xf>
    <xf numFmtId="38" fontId="4" fillId="0" borderId="5" xfId="6" applyFont="1" applyBorder="1" applyAlignment="1">
      <alignment vertical="center"/>
    </xf>
    <xf numFmtId="38" fontId="4" fillId="0" borderId="41" xfId="6" applyFont="1" applyBorder="1" applyAlignment="1">
      <alignment vertical="center"/>
    </xf>
    <xf numFmtId="38" fontId="4" fillId="0" borderId="42" xfId="6" applyFont="1" applyBorder="1" applyAlignment="1">
      <alignment vertical="center"/>
    </xf>
    <xf numFmtId="38" fontId="4" fillId="0" borderId="16" xfId="6" applyFont="1" applyBorder="1" applyAlignment="1">
      <alignment vertical="center"/>
    </xf>
    <xf numFmtId="38" fontId="4" fillId="0" borderId="38" xfId="6" applyFont="1" applyBorder="1" applyAlignment="1">
      <alignment vertical="center"/>
    </xf>
    <xf numFmtId="38" fontId="4" fillId="0" borderId="32" xfId="6" applyFont="1" applyBorder="1" applyAlignment="1">
      <alignment vertical="center"/>
    </xf>
    <xf numFmtId="38" fontId="4" fillId="0" borderId="43" xfId="6" applyFont="1" applyBorder="1" applyAlignment="1">
      <alignment vertical="center"/>
    </xf>
    <xf numFmtId="38" fontId="4" fillId="0" borderId="44" xfId="6" applyFont="1" applyBorder="1" applyAlignment="1">
      <alignment vertical="center"/>
    </xf>
    <xf numFmtId="38" fontId="4" fillId="0" borderId="45" xfId="6" applyFont="1" applyBorder="1" applyAlignment="1">
      <alignment vertical="center"/>
    </xf>
    <xf numFmtId="0" fontId="21" fillId="0" borderId="0" xfId="9" applyFont="1" applyAlignment="1">
      <alignment vertical="top"/>
    </xf>
    <xf numFmtId="38" fontId="4" fillId="0" borderId="46" xfId="6" applyFont="1" applyBorder="1" applyAlignment="1">
      <alignment vertical="center"/>
    </xf>
    <xf numFmtId="38" fontId="4" fillId="0" borderId="47" xfId="6" applyFont="1" applyBorder="1" applyAlignment="1">
      <alignment vertical="center"/>
    </xf>
    <xf numFmtId="0" fontId="4" fillId="0" borderId="44" xfId="9" applyFont="1" applyBorder="1" applyAlignment="1">
      <alignment vertical="center" wrapText="1"/>
    </xf>
    <xf numFmtId="0" fontId="4" fillId="0" borderId="45" xfId="9" applyFont="1" applyBorder="1" applyAlignment="1">
      <alignment vertical="center" wrapText="1"/>
    </xf>
    <xf numFmtId="38" fontId="4" fillId="0" borderId="15" xfId="6" applyNumberFormat="1" applyFont="1" applyBorder="1" applyAlignment="1">
      <alignment vertical="center"/>
    </xf>
    <xf numFmtId="38" fontId="4" fillId="0" borderId="27" xfId="6" applyNumberFormat="1" applyFont="1" applyBorder="1" applyAlignment="1">
      <alignment vertical="center"/>
    </xf>
    <xf numFmtId="38" fontId="4" fillId="0" borderId="41" xfId="6" applyNumberFormat="1" applyFont="1" applyBorder="1" applyAlignment="1">
      <alignment vertical="center"/>
    </xf>
    <xf numFmtId="38" fontId="4" fillId="0" borderId="48" xfId="6" applyNumberFormat="1" applyFont="1" applyBorder="1" applyAlignment="1">
      <alignment vertical="center"/>
    </xf>
    <xf numFmtId="38" fontId="4" fillId="0" borderId="42" xfId="6" applyNumberFormat="1" applyFont="1" applyBorder="1" applyAlignment="1">
      <alignment vertical="center"/>
    </xf>
    <xf numFmtId="38" fontId="4" fillId="0" borderId="49" xfId="6" applyNumberFormat="1" applyFont="1" applyBorder="1" applyAlignment="1">
      <alignment vertical="center"/>
    </xf>
    <xf numFmtId="38" fontId="4" fillId="0" borderId="19" xfId="6" applyNumberFormat="1" applyFont="1" applyBorder="1" applyAlignment="1">
      <alignment vertical="center"/>
    </xf>
    <xf numFmtId="38" fontId="4" fillId="0" borderId="50" xfId="6" applyNumberFormat="1" applyFont="1" applyBorder="1" applyAlignment="1">
      <alignment vertical="center"/>
    </xf>
    <xf numFmtId="38" fontId="4" fillId="0" borderId="51" xfId="6" applyNumberFormat="1" applyFont="1" applyBorder="1" applyAlignment="1">
      <alignment vertical="center"/>
    </xf>
    <xf numFmtId="38" fontId="4" fillId="0" borderId="52" xfId="6" applyNumberFormat="1" applyFont="1" applyBorder="1" applyAlignment="1">
      <alignment vertical="center"/>
    </xf>
    <xf numFmtId="38" fontId="4" fillId="0" borderId="53" xfId="6" applyNumberFormat="1" applyFont="1" applyBorder="1" applyAlignment="1">
      <alignment vertical="center"/>
    </xf>
    <xf numFmtId="38" fontId="4" fillId="0" borderId="54" xfId="6" applyNumberFormat="1" applyFont="1" applyBorder="1" applyAlignment="1">
      <alignment vertical="center"/>
    </xf>
    <xf numFmtId="38" fontId="4" fillId="0" borderId="55" xfId="6" applyNumberFormat="1" applyFont="1" applyBorder="1" applyAlignment="1">
      <alignment vertical="center"/>
    </xf>
    <xf numFmtId="38" fontId="4" fillId="0" borderId="46" xfId="6" applyNumberFormat="1" applyFont="1" applyBorder="1" applyAlignment="1">
      <alignment vertical="center"/>
    </xf>
    <xf numFmtId="38" fontId="4" fillId="0" borderId="44" xfId="6" applyNumberFormat="1" applyFont="1" applyBorder="1" applyAlignment="1">
      <alignment vertical="center"/>
    </xf>
    <xf numFmtId="38" fontId="4" fillId="0" borderId="16" xfId="6" applyNumberFormat="1" applyFont="1" applyBorder="1" applyAlignment="1">
      <alignment vertical="center"/>
    </xf>
    <xf numFmtId="38" fontId="4" fillId="0" borderId="35" xfId="6" applyNumberFormat="1" applyFont="1" applyBorder="1" applyAlignment="1">
      <alignment vertical="center"/>
    </xf>
    <xf numFmtId="38" fontId="4" fillId="0" borderId="32" xfId="6" applyNumberFormat="1" applyFont="1" applyBorder="1" applyAlignment="1">
      <alignment vertical="center"/>
    </xf>
    <xf numFmtId="38" fontId="4" fillId="0" borderId="47" xfId="6" applyNumberFormat="1" applyFont="1" applyBorder="1" applyAlignment="1">
      <alignment vertical="center"/>
    </xf>
    <xf numFmtId="38" fontId="4" fillId="0" borderId="14" xfId="6" applyNumberFormat="1" applyFont="1" applyBorder="1" applyAlignment="1">
      <alignment vertical="center"/>
    </xf>
    <xf numFmtId="38" fontId="4" fillId="0" borderId="22" xfId="6" applyNumberFormat="1" applyFont="1" applyBorder="1" applyAlignment="1">
      <alignment vertical="center"/>
    </xf>
    <xf numFmtId="38" fontId="4" fillId="0" borderId="39" xfId="6" applyNumberFormat="1" applyFont="1" applyBorder="1" applyAlignment="1">
      <alignment vertical="center"/>
    </xf>
    <xf numFmtId="38" fontId="4" fillId="0" borderId="56" xfId="6" applyNumberFormat="1" applyFont="1" applyBorder="1" applyAlignment="1">
      <alignment vertical="center"/>
    </xf>
    <xf numFmtId="38" fontId="4" fillId="0" borderId="40" xfId="6" applyNumberFormat="1" applyFont="1" applyBorder="1" applyAlignment="1">
      <alignment vertical="center"/>
    </xf>
    <xf numFmtId="38" fontId="4" fillId="0" borderId="52" xfId="6" applyFont="1" applyBorder="1" applyAlignment="1">
      <alignment vertical="center"/>
    </xf>
    <xf numFmtId="179" fontId="4" fillId="0" borderId="57" xfId="9" applyNumberFormat="1" applyFont="1" applyBorder="1" applyAlignment="1">
      <alignment vertical="center" shrinkToFit="1"/>
    </xf>
    <xf numFmtId="179" fontId="4" fillId="0" borderId="31" xfId="9" applyNumberFormat="1" applyFont="1" applyBorder="1" applyAlignment="1">
      <alignment vertical="center" shrinkToFit="1"/>
    </xf>
    <xf numFmtId="179" fontId="4" fillId="0" borderId="30" xfId="9" applyNumberFormat="1" applyFont="1" applyBorder="1" applyAlignment="1">
      <alignment vertical="center" shrinkToFit="1"/>
    </xf>
    <xf numFmtId="179" fontId="4" fillId="0" borderId="58" xfId="9" applyNumberFormat="1" applyFont="1" applyBorder="1" applyAlignment="1">
      <alignment vertical="center" shrinkToFit="1"/>
    </xf>
    <xf numFmtId="179" fontId="4" fillId="0" borderId="29" xfId="9" applyNumberFormat="1" applyFont="1" applyBorder="1" applyAlignment="1">
      <alignment vertical="center" shrinkToFit="1"/>
    </xf>
    <xf numFmtId="0" fontId="4" fillId="0" borderId="44" xfId="9" applyFont="1" applyBorder="1" applyAlignment="1">
      <alignment vertical="center" shrinkToFit="1"/>
    </xf>
    <xf numFmtId="0" fontId="4" fillId="0" borderId="45" xfId="9" applyFont="1" applyBorder="1" applyAlignment="1">
      <alignment vertical="center" shrinkToFit="1"/>
    </xf>
    <xf numFmtId="0" fontId="3" fillId="0" borderId="59" xfId="9" applyFont="1" applyFill="1" applyBorder="1" applyAlignment="1">
      <alignment horizontal="center" vertical="center"/>
    </xf>
    <xf numFmtId="0" fontId="3" fillId="0" borderId="24" xfId="9" applyFont="1" applyFill="1" applyBorder="1" applyAlignment="1">
      <alignment horizontal="center" vertical="center"/>
    </xf>
    <xf numFmtId="0" fontId="3" fillId="0" borderId="2" xfId="9" applyFont="1" applyFill="1" applyBorder="1" applyAlignment="1">
      <alignment horizontal="center" vertical="center"/>
    </xf>
    <xf numFmtId="0" fontId="3" fillId="0" borderId="2" xfId="9" applyFont="1" applyFill="1" applyBorder="1" applyAlignment="1">
      <alignment horizontal="right" vertical="center"/>
    </xf>
    <xf numFmtId="0" fontId="7" fillId="0" borderId="8" xfId="9" applyFont="1" applyFill="1" applyBorder="1" applyAlignment="1">
      <alignment horizontal="center" vertical="center" wrapText="1"/>
    </xf>
    <xf numFmtId="38" fontId="7" fillId="0" borderId="24" xfId="4" applyFont="1" applyFill="1" applyBorder="1" applyAlignment="1">
      <alignment vertical="center"/>
    </xf>
    <xf numFmtId="0" fontId="7" fillId="0" borderId="60" xfId="9" applyFont="1" applyFill="1" applyBorder="1" applyAlignment="1">
      <alignment vertical="center"/>
    </xf>
    <xf numFmtId="38" fontId="3" fillId="0" borderId="2" xfId="2" applyFont="1" applyFill="1" applyBorder="1" applyAlignment="1">
      <alignment horizontal="right" vertical="center"/>
    </xf>
    <xf numFmtId="0" fontId="7" fillId="0" borderId="24" xfId="9" applyFont="1" applyFill="1" applyBorder="1" applyAlignment="1">
      <alignment horizontal="center" vertical="center" wrapText="1"/>
    </xf>
    <xf numFmtId="38" fontId="7" fillId="0" borderId="24" xfId="2" applyFont="1" applyFill="1" applyBorder="1" applyAlignment="1">
      <alignment vertical="center"/>
    </xf>
    <xf numFmtId="0" fontId="7" fillId="0" borderId="24" xfId="9" applyFont="1" applyFill="1" applyBorder="1" applyAlignment="1">
      <alignment vertical="center"/>
    </xf>
    <xf numFmtId="0" fontId="25" fillId="0" borderId="0" xfId="8" applyFont="1">
      <alignment vertical="center"/>
    </xf>
    <xf numFmtId="0" fontId="24" fillId="0" borderId="0" xfId="8" applyFont="1">
      <alignment vertical="center"/>
    </xf>
    <xf numFmtId="0" fontId="28" fillId="0" borderId="0" xfId="8" applyFont="1" applyAlignment="1">
      <alignment horizontal="centerContinuous" vertical="center"/>
    </xf>
    <xf numFmtId="0" fontId="24" fillId="0" borderId="0" xfId="8" applyFont="1" applyAlignment="1">
      <alignment horizontal="centerContinuous" vertical="center"/>
    </xf>
    <xf numFmtId="0" fontId="24" fillId="0" borderId="0" xfId="8" applyFont="1" applyAlignment="1">
      <alignment horizontal="right" vertical="center"/>
    </xf>
    <xf numFmtId="0" fontId="24" fillId="0" borderId="61" xfId="8" applyFont="1" applyBorder="1" applyAlignment="1">
      <alignment horizontal="center" vertical="center"/>
    </xf>
    <xf numFmtId="0" fontId="24" fillId="0" borderId="62" xfId="8" applyFont="1" applyBorder="1" applyAlignment="1">
      <alignment horizontal="center" vertical="center"/>
    </xf>
    <xf numFmtId="0" fontId="24" fillId="0" borderId="63" xfId="8" applyFont="1" applyBorder="1" applyAlignment="1">
      <alignment horizontal="center" vertical="center"/>
    </xf>
    <xf numFmtId="0" fontId="24" fillId="0" borderId="64" xfId="8" applyFont="1" applyBorder="1" applyAlignment="1">
      <alignment horizontal="center" vertical="center"/>
    </xf>
    <xf numFmtId="0" fontId="24" fillId="0" borderId="65" xfId="8" applyFont="1" applyFill="1" applyBorder="1" applyAlignment="1">
      <alignment horizontal="center" vertical="center"/>
    </xf>
    <xf numFmtId="38" fontId="24" fillId="0" borderId="62" xfId="6" applyFont="1" applyBorder="1">
      <alignment vertical="center"/>
    </xf>
    <xf numFmtId="38" fontId="24" fillId="0" borderId="63" xfId="6" applyFont="1" applyBorder="1">
      <alignment vertical="center"/>
    </xf>
    <xf numFmtId="38" fontId="24" fillId="0" borderId="64" xfId="6" applyFont="1" applyBorder="1">
      <alignment vertical="center"/>
    </xf>
    <xf numFmtId="38" fontId="24" fillId="0" borderId="65" xfId="6" applyFont="1" applyBorder="1">
      <alignment vertical="center"/>
    </xf>
    <xf numFmtId="0" fontId="24" fillId="0" borderId="36" xfId="8" applyFont="1" applyBorder="1" applyAlignment="1">
      <alignment horizontal="center" vertical="center"/>
    </xf>
    <xf numFmtId="38" fontId="24" fillId="0" borderId="66" xfId="6" applyFont="1" applyBorder="1">
      <alignment vertical="center"/>
    </xf>
    <xf numFmtId="38" fontId="24" fillId="0" borderId="67" xfId="6" applyFont="1" applyBorder="1">
      <alignment vertical="center"/>
    </xf>
    <xf numFmtId="38" fontId="24" fillId="0" borderId="68" xfId="6" applyFont="1" applyBorder="1">
      <alignment vertical="center"/>
    </xf>
    <xf numFmtId="38" fontId="24" fillId="0" borderId="69" xfId="6" applyFont="1" applyBorder="1">
      <alignment vertical="center"/>
    </xf>
    <xf numFmtId="0" fontId="4" fillId="0" borderId="70" xfId="7" quotePrefix="1" applyFont="1" applyBorder="1" applyAlignment="1">
      <alignment vertical="center"/>
    </xf>
    <xf numFmtId="0" fontId="4" fillId="0" borderId="71" xfId="7" applyFont="1" applyBorder="1" applyAlignment="1">
      <alignment vertical="center"/>
    </xf>
    <xf numFmtId="0" fontId="4" fillId="0" borderId="72" xfId="7" applyFont="1" applyBorder="1" applyAlignment="1">
      <alignment vertical="center"/>
    </xf>
    <xf numFmtId="0" fontId="24" fillId="0" borderId="61" xfId="8" applyFont="1" applyBorder="1" applyAlignment="1">
      <alignment horizontal="center" vertical="center" wrapText="1" shrinkToFit="1"/>
    </xf>
    <xf numFmtId="0" fontId="31" fillId="0" borderId="0" xfId="0" applyFont="1">
      <alignment vertical="center"/>
    </xf>
    <xf numFmtId="0" fontId="31" fillId="0" borderId="0" xfId="0" applyFont="1" applyAlignment="1">
      <alignment horizontal="center" vertical="center"/>
    </xf>
    <xf numFmtId="0" fontId="3" fillId="0" borderId="27" xfId="9" applyFont="1" applyFill="1" applyBorder="1" applyAlignment="1">
      <alignment vertical="center"/>
    </xf>
    <xf numFmtId="0" fontId="3" fillId="0" borderId="7" xfId="9" applyFont="1" applyFill="1" applyBorder="1" applyAlignment="1">
      <alignment vertical="center"/>
    </xf>
    <xf numFmtId="0" fontId="3" fillId="0" borderId="28" xfId="9" applyFont="1" applyFill="1" applyBorder="1" applyAlignment="1">
      <alignment vertical="center"/>
    </xf>
    <xf numFmtId="0" fontId="3" fillId="0" borderId="0" xfId="9" applyFont="1" applyFill="1" applyAlignment="1">
      <alignment vertical="center"/>
    </xf>
    <xf numFmtId="58" fontId="3" fillId="0" borderId="0" xfId="9" applyNumberFormat="1" applyFont="1" applyFill="1" applyAlignment="1">
      <alignment horizontal="right" vertical="center"/>
    </xf>
    <xf numFmtId="0" fontId="3" fillId="0" borderId="0" xfId="9" applyFont="1" applyFill="1" applyAlignment="1">
      <alignment horizontal="right" vertical="center"/>
    </xf>
    <xf numFmtId="0" fontId="3" fillId="0" borderId="27" xfId="9" applyFont="1" applyFill="1" applyBorder="1" applyAlignment="1">
      <alignment horizontal="center" vertical="center"/>
    </xf>
    <xf numFmtId="0" fontId="3" fillId="0" borderId="28" xfId="9" applyFont="1" applyFill="1" applyBorder="1" applyAlignment="1">
      <alignment horizontal="center" vertical="center"/>
    </xf>
    <xf numFmtId="0" fontId="3" fillId="0" borderId="0" xfId="9" applyFont="1" applyFill="1" applyAlignment="1">
      <alignment horizontal="center" vertical="center"/>
    </xf>
    <xf numFmtId="0" fontId="3" fillId="0" borderId="0" xfId="9" applyFont="1" applyFill="1" applyAlignment="1">
      <alignment vertical="center" wrapText="1"/>
    </xf>
    <xf numFmtId="176" fontId="3" fillId="0" borderId="17" xfId="9" quotePrefix="1" applyNumberFormat="1" applyFont="1" applyFill="1" applyBorder="1" applyAlignment="1">
      <alignment horizontal="center" vertical="center"/>
    </xf>
    <xf numFmtId="176" fontId="3" fillId="0" borderId="17" xfId="9" applyNumberFormat="1" applyFont="1" applyFill="1" applyBorder="1" applyAlignment="1">
      <alignment horizontal="center" vertical="center"/>
    </xf>
    <xf numFmtId="0" fontId="10" fillId="0" borderId="0" xfId="9" applyFont="1" applyFill="1" applyAlignment="1">
      <alignment vertical="center"/>
    </xf>
    <xf numFmtId="0" fontId="3" fillId="0" borderId="17" xfId="9" applyFont="1" applyFill="1" applyBorder="1" applyAlignment="1">
      <alignment vertical="center"/>
    </xf>
    <xf numFmtId="0" fontId="3" fillId="0" borderId="7" xfId="9" applyFont="1" applyFill="1" applyBorder="1" applyAlignment="1">
      <alignment horizontal="center" vertical="center"/>
    </xf>
    <xf numFmtId="0" fontId="0" fillId="0" borderId="0" xfId="0">
      <alignment vertical="center"/>
    </xf>
    <xf numFmtId="0" fontId="13" fillId="0" borderId="0" xfId="9" applyFont="1" applyFill="1" applyAlignment="1">
      <alignment horizontal="center" vertical="center"/>
    </xf>
    <xf numFmtId="0" fontId="6" fillId="0" borderId="0" xfId="9" applyFont="1" applyFill="1" applyBorder="1" applyAlignment="1">
      <alignment vertical="center"/>
    </xf>
    <xf numFmtId="0" fontId="3" fillId="0" borderId="36" xfId="9" applyFont="1" applyFill="1" applyBorder="1" applyAlignment="1">
      <alignment horizontal="center" vertical="center"/>
    </xf>
    <xf numFmtId="0" fontId="3" fillId="0" borderId="73" xfId="9" quotePrefix="1" applyFont="1" applyFill="1" applyBorder="1" applyAlignment="1">
      <alignment horizontal="center" vertical="center"/>
    </xf>
    <xf numFmtId="0" fontId="3" fillId="0" borderId="74" xfId="9" quotePrefix="1" applyFont="1" applyFill="1" applyBorder="1" applyAlignment="1">
      <alignment horizontal="center" vertical="center"/>
    </xf>
    <xf numFmtId="0" fontId="3" fillId="0" borderId="75" xfId="9" applyFont="1" applyFill="1" applyBorder="1" applyAlignment="1">
      <alignment horizontal="center" vertical="center"/>
    </xf>
    <xf numFmtId="0" fontId="3" fillId="0" borderId="74" xfId="9" applyFont="1" applyFill="1" applyBorder="1" applyAlignment="1">
      <alignment horizontal="center" vertical="center"/>
    </xf>
    <xf numFmtId="0" fontId="3" fillId="0" borderId="22" xfId="9" applyFont="1" applyFill="1" applyBorder="1" applyAlignment="1">
      <alignment horizontal="center" vertical="center"/>
    </xf>
    <xf numFmtId="0" fontId="3" fillId="0" borderId="17" xfId="9" applyFont="1" applyFill="1" applyBorder="1" applyAlignment="1">
      <alignment horizontal="center" vertical="center"/>
    </xf>
    <xf numFmtId="0" fontId="3" fillId="0" borderId="29" xfId="9" applyFont="1" applyFill="1" applyBorder="1" applyAlignment="1">
      <alignment horizontal="center" vertical="center"/>
    </xf>
    <xf numFmtId="0" fontId="3" fillId="0" borderId="73" xfId="9" applyFont="1" applyFill="1" applyBorder="1" applyAlignment="1">
      <alignment horizontal="center" vertical="center"/>
    </xf>
    <xf numFmtId="0" fontId="3" fillId="0" borderId="69" xfId="9" applyFont="1" applyFill="1" applyBorder="1" applyAlignment="1">
      <alignment horizontal="center" vertical="center"/>
    </xf>
    <xf numFmtId="38" fontId="6" fillId="0" borderId="9" xfId="4" applyFont="1" applyFill="1" applyBorder="1" applyAlignment="1">
      <alignment vertical="center"/>
    </xf>
    <xf numFmtId="38" fontId="6" fillId="0" borderId="8" xfId="4" applyFont="1" applyFill="1" applyBorder="1" applyAlignment="1">
      <alignment vertical="center"/>
    </xf>
    <xf numFmtId="0" fontId="3" fillId="0" borderId="13" xfId="9" applyFont="1" applyFill="1" applyBorder="1" applyAlignment="1">
      <alignment horizontal="center" vertical="center"/>
    </xf>
    <xf numFmtId="0" fontId="3" fillId="0" borderId="11" xfId="9" applyFont="1" applyFill="1" applyBorder="1" applyAlignment="1">
      <alignment horizontal="center" vertical="center"/>
    </xf>
    <xf numFmtId="0" fontId="3" fillId="0" borderId="76" xfId="9" applyFont="1" applyFill="1" applyBorder="1" applyAlignment="1">
      <alignment horizontal="center" vertical="center"/>
    </xf>
    <xf numFmtId="0" fontId="3" fillId="0" borderId="59" xfId="9" applyFont="1" applyFill="1" applyBorder="1" applyAlignment="1">
      <alignment horizontal="center" vertical="center"/>
    </xf>
    <xf numFmtId="0" fontId="3" fillId="0" borderId="24" xfId="9" quotePrefix="1" applyFont="1" applyFill="1" applyBorder="1" applyAlignment="1">
      <alignment horizontal="center" vertical="center"/>
    </xf>
    <xf numFmtId="0" fontId="3" fillId="0" borderId="2" xfId="9" quotePrefix="1" applyFont="1" applyFill="1" applyBorder="1" applyAlignment="1">
      <alignment horizontal="center" vertical="center"/>
    </xf>
    <xf numFmtId="0" fontId="6" fillId="0" borderId="24" xfId="9" applyFont="1" applyFill="1" applyBorder="1" applyAlignment="1" applyProtection="1">
      <alignment vertical="center"/>
      <protection hidden="1"/>
    </xf>
    <xf numFmtId="0" fontId="6" fillId="0" borderId="60" xfId="9" applyFont="1" applyFill="1" applyBorder="1" applyAlignment="1" applyProtection="1">
      <alignment vertical="center"/>
      <protection hidden="1"/>
    </xf>
    <xf numFmtId="0" fontId="6" fillId="0" borderId="0" xfId="9" applyFont="1" applyFill="1" applyBorder="1" applyAlignment="1">
      <alignment horizontal="left" vertical="center"/>
    </xf>
    <xf numFmtId="0" fontId="3" fillId="0" borderId="77" xfId="9" applyFont="1" applyFill="1" applyBorder="1" applyAlignment="1">
      <alignment horizontal="center" vertical="center" wrapText="1" shrinkToFit="1"/>
    </xf>
    <xf numFmtId="0" fontId="3" fillId="0" borderId="0" xfId="9" applyFont="1" applyFill="1" applyBorder="1" applyAlignment="1">
      <alignment horizontal="center" vertical="center" shrinkToFit="1"/>
    </xf>
    <xf numFmtId="0" fontId="3" fillId="0" borderId="24" xfId="9" applyFont="1" applyFill="1" applyBorder="1" applyAlignment="1">
      <alignment horizontal="center" vertical="center" shrinkToFit="1"/>
    </xf>
    <xf numFmtId="38" fontId="3" fillId="0" borderId="7" xfId="2" applyNumberFormat="1" applyFont="1" applyFill="1" applyBorder="1" applyAlignment="1">
      <alignment horizontal="right" vertical="center" indent="1"/>
    </xf>
    <xf numFmtId="0" fontId="3" fillId="0" borderId="0" xfId="9" applyFont="1" applyFill="1" applyBorder="1" applyAlignment="1">
      <alignment horizontal="center" vertical="center"/>
    </xf>
    <xf numFmtId="38" fontId="3" fillId="0" borderId="17" xfId="2" quotePrefix="1" applyNumberFormat="1" applyFont="1" applyFill="1" applyBorder="1" applyAlignment="1">
      <alignment horizontal="right" vertical="center" indent="1"/>
    </xf>
    <xf numFmtId="38" fontId="3" fillId="0" borderId="17" xfId="2" applyNumberFormat="1" applyFont="1" applyFill="1" applyBorder="1" applyAlignment="1">
      <alignment horizontal="right" vertical="center" indent="1"/>
    </xf>
    <xf numFmtId="0" fontId="3" fillId="0" borderId="18" xfId="9" applyFont="1" applyFill="1" applyBorder="1" applyAlignment="1">
      <alignment horizontal="center" vertical="center"/>
    </xf>
    <xf numFmtId="0" fontId="3" fillId="0" borderId="6" xfId="9" applyFont="1" applyFill="1" applyBorder="1" applyAlignment="1">
      <alignment horizontal="center" vertical="center"/>
    </xf>
    <xf numFmtId="0" fontId="3" fillId="0" borderId="39" xfId="9" applyFont="1" applyFill="1" applyBorder="1" applyAlignment="1">
      <alignment horizontal="center" vertical="center"/>
    </xf>
    <xf numFmtId="0" fontId="3" fillId="0" borderId="12" xfId="9" applyFont="1" applyFill="1" applyBorder="1" applyAlignment="1">
      <alignment horizontal="center" vertical="center"/>
    </xf>
    <xf numFmtId="0" fontId="3" fillId="0" borderId="78" xfId="9" applyFont="1" applyFill="1" applyBorder="1" applyAlignment="1">
      <alignment horizontal="center" vertical="center"/>
    </xf>
    <xf numFmtId="0" fontId="3" fillId="0" borderId="79" xfId="9" applyFont="1" applyFill="1" applyBorder="1" applyAlignment="1">
      <alignment horizontal="center" vertical="center"/>
    </xf>
    <xf numFmtId="0" fontId="3" fillId="0" borderId="67" xfId="9" applyFont="1" applyFill="1" applyBorder="1" applyAlignment="1">
      <alignment horizontal="center" vertical="center"/>
    </xf>
    <xf numFmtId="0" fontId="3" fillId="0" borderId="68" xfId="9" applyFont="1" applyFill="1" applyBorder="1" applyAlignment="1">
      <alignment horizontal="center" vertical="center"/>
    </xf>
    <xf numFmtId="38" fontId="3" fillId="0" borderId="9" xfId="2" applyFont="1" applyFill="1" applyBorder="1" applyAlignment="1">
      <alignment vertical="center"/>
    </xf>
    <xf numFmtId="38" fontId="3" fillId="0" borderId="8" xfId="2" applyFont="1" applyFill="1" applyBorder="1" applyAlignment="1">
      <alignment vertical="center"/>
    </xf>
    <xf numFmtId="0" fontId="4" fillId="0" borderId="77" xfId="9" applyFont="1" applyFill="1" applyBorder="1" applyAlignment="1">
      <alignment horizontal="center" vertical="center" wrapText="1" shrinkToFit="1"/>
    </xf>
    <xf numFmtId="0" fontId="4" fillId="0" borderId="0" xfId="9" applyFont="1" applyFill="1" applyBorder="1" applyAlignment="1">
      <alignment horizontal="center" vertical="center" shrinkToFit="1"/>
    </xf>
    <xf numFmtId="0" fontId="4" fillId="0" borderId="24" xfId="9" applyFont="1" applyFill="1" applyBorder="1" applyAlignment="1">
      <alignment horizontal="center" vertical="center" shrinkToFit="1"/>
    </xf>
    <xf numFmtId="0" fontId="6" fillId="0" borderId="2" xfId="9" applyFont="1" applyFill="1" applyBorder="1" applyAlignment="1" applyProtection="1">
      <alignment vertical="center"/>
      <protection hidden="1"/>
    </xf>
    <xf numFmtId="0" fontId="6" fillId="0" borderId="80" xfId="9" applyFont="1" applyFill="1" applyBorder="1" applyAlignment="1" applyProtection="1">
      <alignment vertical="center"/>
      <protection hidden="1"/>
    </xf>
    <xf numFmtId="0" fontId="6" fillId="0" borderId="81" xfId="9" applyFont="1" applyFill="1" applyBorder="1" applyAlignment="1" applyProtection="1">
      <alignment vertical="center"/>
      <protection hidden="1"/>
    </xf>
    <xf numFmtId="38" fontId="3" fillId="0" borderId="9" xfId="2" applyFont="1" applyFill="1" applyBorder="1" applyAlignment="1">
      <alignment horizontal="right" vertical="center"/>
    </xf>
    <xf numFmtId="38" fontId="3" fillId="0" borderId="8" xfId="2" applyFont="1" applyFill="1" applyBorder="1" applyAlignment="1">
      <alignment horizontal="right" vertical="center"/>
    </xf>
    <xf numFmtId="38" fontId="3" fillId="0" borderId="7" xfId="2" applyNumberFormat="1" applyFont="1" applyFill="1" applyBorder="1" applyAlignment="1">
      <alignment horizontal="right" vertical="center"/>
    </xf>
    <xf numFmtId="38" fontId="3" fillId="0" borderId="17" xfId="2" quotePrefix="1" applyNumberFormat="1" applyFont="1" applyFill="1" applyBorder="1" applyAlignment="1">
      <alignment horizontal="right" vertical="center"/>
    </xf>
    <xf numFmtId="38" fontId="3" fillId="0" borderId="17" xfId="2" applyNumberFormat="1" applyFont="1" applyFill="1" applyBorder="1" applyAlignment="1">
      <alignment horizontal="right" vertical="center"/>
    </xf>
    <xf numFmtId="0" fontId="25" fillId="0" borderId="0" xfId="0" applyFont="1">
      <alignment vertical="center"/>
    </xf>
    <xf numFmtId="0" fontId="3" fillId="0" borderId="0" xfId="7" applyFont="1" applyAlignment="1">
      <alignment horizontal="right" vertical="center"/>
    </xf>
    <xf numFmtId="0" fontId="3" fillId="0" borderId="27" xfId="7" applyFont="1" applyBorder="1" applyAlignment="1">
      <alignment vertical="center"/>
    </xf>
    <xf numFmtId="0" fontId="3" fillId="0" borderId="7" xfId="7" applyFont="1" applyBorder="1" applyAlignment="1">
      <alignment vertical="center"/>
    </xf>
    <xf numFmtId="0" fontId="3" fillId="0" borderId="28" xfId="7" applyFont="1" applyBorder="1" applyAlignment="1">
      <alignment vertical="center"/>
    </xf>
    <xf numFmtId="0" fontId="3" fillId="0" borderId="5" xfId="7" applyFont="1" applyBorder="1" applyAlignment="1">
      <alignment vertical="center" textRotation="255"/>
    </xf>
    <xf numFmtId="0" fontId="3" fillId="0" borderId="5" xfId="7" applyFont="1" applyBorder="1" applyAlignment="1">
      <alignment horizontal="center" vertical="center"/>
    </xf>
    <xf numFmtId="0" fontId="3" fillId="0" borderId="27" xfId="7" applyFont="1" applyBorder="1" applyAlignment="1">
      <alignment horizontal="center" vertical="center"/>
    </xf>
    <xf numFmtId="0" fontId="3" fillId="0" borderId="7" xfId="7" applyFont="1" applyBorder="1" applyAlignment="1">
      <alignment horizontal="center" vertical="center"/>
    </xf>
    <xf numFmtId="0" fontId="3" fillId="0" borderId="28" xfId="7" applyFont="1" applyBorder="1" applyAlignment="1">
      <alignment horizontal="center" vertical="center"/>
    </xf>
    <xf numFmtId="0" fontId="4" fillId="0" borderId="5" xfId="7" applyFont="1" applyBorder="1" applyAlignment="1">
      <alignment vertical="center"/>
    </xf>
    <xf numFmtId="0" fontId="4" fillId="0" borderId="78" xfId="7" applyFont="1" applyBorder="1" applyAlignment="1">
      <alignment vertical="center"/>
    </xf>
    <xf numFmtId="0" fontId="4" fillId="0" borderId="6" xfId="7" applyFont="1" applyBorder="1" applyAlignment="1">
      <alignment vertical="center"/>
    </xf>
    <xf numFmtId="38" fontId="4" fillId="0" borderId="71" xfId="2" applyFont="1" applyBorder="1" applyAlignment="1">
      <alignment vertical="center"/>
    </xf>
    <xf numFmtId="38" fontId="3" fillId="0" borderId="6" xfId="2" applyFont="1" applyBorder="1" applyAlignment="1">
      <alignment vertical="center"/>
    </xf>
    <xf numFmtId="38" fontId="3" fillId="0" borderId="78" xfId="2" applyFont="1" applyBorder="1" applyAlignment="1">
      <alignment vertical="center"/>
    </xf>
    <xf numFmtId="38" fontId="4" fillId="0" borderId="7" xfId="2" applyFont="1" applyBorder="1" applyAlignment="1">
      <alignment vertical="center"/>
    </xf>
    <xf numFmtId="38" fontId="3" fillId="0" borderId="5" xfId="2" applyFont="1" applyBorder="1" applyAlignment="1">
      <alignment vertical="center"/>
    </xf>
    <xf numFmtId="0" fontId="3" fillId="0" borderId="78" xfId="7" applyFont="1" applyBorder="1" applyAlignment="1">
      <alignment horizontal="center" vertical="center"/>
    </xf>
    <xf numFmtId="38" fontId="3" fillId="0" borderId="82" xfId="2" applyFont="1" applyBorder="1" applyAlignment="1">
      <alignment vertical="center"/>
    </xf>
    <xf numFmtId="0" fontId="15" fillId="0" borderId="0" xfId="7" applyFont="1" applyAlignment="1">
      <alignment horizontal="center" vertical="center"/>
    </xf>
    <xf numFmtId="0" fontId="3" fillId="0" borderId="0" xfId="7" applyFont="1" applyAlignment="1">
      <alignment horizontal="distributed" vertical="center"/>
    </xf>
    <xf numFmtId="0" fontId="3" fillId="0" borderId="0" xfId="7" applyFont="1" applyAlignment="1">
      <alignment vertical="center"/>
    </xf>
    <xf numFmtId="0" fontId="4" fillId="0" borderId="0" xfId="7" applyFont="1" applyAlignment="1">
      <alignment vertical="center"/>
    </xf>
    <xf numFmtId="0" fontId="3" fillId="0" borderId="19" xfId="7" applyFont="1" applyBorder="1" applyAlignment="1">
      <alignment horizontal="center" vertical="center" wrapText="1"/>
    </xf>
    <xf numFmtId="0" fontId="3" fillId="0" borderId="20" xfId="7" applyFont="1" applyBorder="1" applyAlignment="1">
      <alignment horizontal="center" vertical="center"/>
    </xf>
    <xf numFmtId="0" fontId="3" fillId="0" borderId="21" xfId="7" applyFont="1" applyBorder="1" applyAlignment="1">
      <alignment horizontal="center" vertical="center"/>
    </xf>
    <xf numFmtId="0" fontId="3" fillId="0" borderId="9" xfId="7" applyFont="1" applyBorder="1" applyAlignment="1">
      <alignment horizontal="center" vertical="center"/>
    </xf>
    <xf numFmtId="0" fontId="3" fillId="0" borderId="0" xfId="7" applyFont="1" applyBorder="1" applyAlignment="1">
      <alignment horizontal="center" vertical="center"/>
    </xf>
    <xf numFmtId="0" fontId="3" fillId="0" borderId="1" xfId="7" applyFont="1" applyBorder="1" applyAlignment="1">
      <alignment horizontal="center" vertical="center"/>
    </xf>
    <xf numFmtId="0" fontId="3" fillId="0" borderId="22" xfId="7" applyFont="1" applyBorder="1" applyAlignment="1">
      <alignment horizontal="center" vertical="center"/>
    </xf>
    <xf numFmtId="0" fontId="3" fillId="0" borderId="17" xfId="7" applyFont="1" applyBorder="1" applyAlignment="1">
      <alignment horizontal="center" vertical="center"/>
    </xf>
    <xf numFmtId="0" fontId="3" fillId="0" borderId="18" xfId="7" applyFont="1" applyBorder="1" applyAlignment="1">
      <alignment horizontal="center" vertical="center"/>
    </xf>
    <xf numFmtId="0" fontId="3" fillId="0" borderId="19" xfId="7" applyFont="1" applyBorder="1" applyAlignment="1">
      <alignment horizontal="center" vertical="center"/>
    </xf>
    <xf numFmtId="0" fontId="3" fillId="0" borderId="82" xfId="7" applyFont="1" applyBorder="1" applyAlignment="1">
      <alignment horizontal="center" vertical="center"/>
    </xf>
    <xf numFmtId="0" fontId="3" fillId="0" borderId="6" xfId="7" applyFont="1" applyBorder="1" applyAlignment="1">
      <alignment horizontal="center" vertical="center"/>
    </xf>
    <xf numFmtId="0" fontId="4" fillId="0" borderId="0" xfId="7" applyFont="1" applyAlignment="1">
      <alignment horizontal="center" vertical="center"/>
    </xf>
    <xf numFmtId="0" fontId="3" fillId="0" borderId="20" xfId="7" applyFont="1" applyBorder="1" applyAlignment="1">
      <alignment horizontal="distributed" vertical="center"/>
    </xf>
    <xf numFmtId="0" fontId="7" fillId="0" borderId="27" xfId="9" applyFont="1" applyBorder="1" applyAlignment="1">
      <alignment horizontal="distributed" vertical="center"/>
    </xf>
    <xf numFmtId="0" fontId="7" fillId="0" borderId="28" xfId="9" applyFont="1" applyBorder="1" applyAlignment="1">
      <alignment horizontal="distributed" vertical="center"/>
    </xf>
    <xf numFmtId="0" fontId="18" fillId="0" borderId="83" xfId="9" applyFont="1" applyBorder="1" applyAlignment="1">
      <alignment vertical="center"/>
    </xf>
    <xf numFmtId="0" fontId="18" fillId="0" borderId="34" xfId="9" applyFont="1" applyBorder="1" applyAlignment="1">
      <alignment vertical="center"/>
    </xf>
    <xf numFmtId="0" fontId="6" fillId="0" borderId="77" xfId="9" applyFont="1" applyBorder="1" applyAlignment="1">
      <alignment vertical="top" wrapText="1"/>
    </xf>
    <xf numFmtId="0" fontId="6" fillId="0" borderId="65" xfId="9" applyFont="1" applyBorder="1" applyAlignment="1">
      <alignment vertical="top" wrapText="1"/>
    </xf>
    <xf numFmtId="0" fontId="6" fillId="0" borderId="0" xfId="9" applyFont="1" applyBorder="1" applyAlignment="1">
      <alignment vertical="top" wrapText="1"/>
    </xf>
    <xf numFmtId="0" fontId="6" fillId="0" borderId="23" xfId="9" applyFont="1" applyBorder="1" applyAlignment="1">
      <alignment vertical="top" wrapText="1"/>
    </xf>
    <xf numFmtId="38" fontId="4" fillId="0" borderId="46" xfId="6" applyFont="1" applyBorder="1" applyAlignment="1">
      <alignment horizontal="center" vertical="center"/>
    </xf>
    <xf numFmtId="38" fontId="4" fillId="0" borderId="84" xfId="6" applyFont="1" applyBorder="1" applyAlignment="1">
      <alignment horizontal="center" vertical="center"/>
    </xf>
    <xf numFmtId="38" fontId="4" fillId="0" borderId="58" xfId="6" applyFont="1" applyBorder="1" applyAlignment="1">
      <alignment horizontal="center" vertical="center"/>
    </xf>
    <xf numFmtId="38" fontId="4" fillId="0" borderId="46" xfId="6" applyFont="1" applyBorder="1" applyAlignment="1">
      <alignment vertical="center"/>
    </xf>
    <xf numFmtId="38" fontId="4" fillId="0" borderId="58" xfId="6" applyFont="1" applyBorder="1" applyAlignment="1">
      <alignment vertical="center"/>
    </xf>
    <xf numFmtId="38" fontId="4" fillId="0" borderId="48" xfId="6" applyFont="1" applyBorder="1" applyAlignment="1">
      <alignment horizontal="center" vertical="center"/>
    </xf>
    <xf numFmtId="38" fontId="4" fillId="0" borderId="7" xfId="6" applyFont="1" applyBorder="1" applyAlignment="1">
      <alignment horizontal="center" vertical="center"/>
    </xf>
    <xf numFmtId="38" fontId="4" fillId="0" borderId="30" xfId="6" applyFont="1" applyBorder="1" applyAlignment="1">
      <alignment horizontal="center" vertical="center"/>
    </xf>
    <xf numFmtId="38" fontId="4" fillId="0" borderId="48" xfId="6" applyFont="1" applyBorder="1" applyAlignment="1">
      <alignment vertical="center"/>
    </xf>
    <xf numFmtId="38" fontId="4" fillId="0" borderId="30" xfId="6" applyFont="1" applyBorder="1" applyAlignment="1">
      <alignment vertical="center"/>
    </xf>
    <xf numFmtId="38" fontId="4" fillId="0" borderId="47" xfId="6" applyFont="1" applyBorder="1" applyAlignment="1">
      <alignment horizontal="center" vertical="center"/>
    </xf>
    <xf numFmtId="38" fontId="4" fillId="0" borderId="26" xfId="6" applyFont="1" applyBorder="1" applyAlignment="1">
      <alignment horizontal="center" vertical="center"/>
    </xf>
    <xf numFmtId="38" fontId="4" fillId="0" borderId="31" xfId="6" applyFont="1" applyBorder="1" applyAlignment="1">
      <alignment horizontal="center" vertical="center"/>
    </xf>
    <xf numFmtId="38" fontId="4" fillId="0" borderId="47" xfId="6" applyFont="1" applyBorder="1" applyAlignment="1">
      <alignment vertical="center"/>
    </xf>
    <xf numFmtId="38" fontId="4" fillId="0" borderId="31" xfId="6" applyFont="1" applyBorder="1" applyAlignment="1">
      <alignment vertical="center"/>
    </xf>
    <xf numFmtId="0" fontId="4" fillId="0" borderId="62" xfId="9" applyFont="1" applyBorder="1" applyAlignment="1">
      <alignment horizontal="center" vertical="center"/>
    </xf>
    <xf numFmtId="0" fontId="4" fillId="0" borderId="34" xfId="9" applyFont="1" applyBorder="1" applyAlignment="1">
      <alignment horizontal="center" vertical="center"/>
    </xf>
    <xf numFmtId="0" fontId="4" fillId="0" borderId="63" xfId="9" applyFont="1" applyBorder="1" applyAlignment="1">
      <alignment horizontal="center" vertical="center"/>
    </xf>
    <xf numFmtId="0" fontId="4" fillId="0" borderId="80" xfId="9" applyFont="1" applyBorder="1" applyAlignment="1">
      <alignment horizontal="center" vertical="center"/>
    </xf>
    <xf numFmtId="0" fontId="4" fillId="0" borderId="85" xfId="9" applyFont="1" applyBorder="1" applyAlignment="1">
      <alignment horizontal="center" vertical="center"/>
    </xf>
    <xf numFmtId="0" fontId="4" fillId="0" borderId="77" xfId="9" applyFont="1" applyBorder="1" applyAlignment="1">
      <alignment horizontal="center" vertical="center"/>
    </xf>
    <xf numFmtId="0" fontId="4" fillId="0" borderId="65" xfId="9" applyFont="1" applyBorder="1" applyAlignment="1">
      <alignment horizontal="center" vertical="center"/>
    </xf>
    <xf numFmtId="0" fontId="4" fillId="0" borderId="8" xfId="9" applyFont="1" applyBorder="1" applyAlignment="1">
      <alignment horizontal="center" vertical="center"/>
    </xf>
    <xf numFmtId="0" fontId="4" fillId="0" borderId="24" xfId="9" applyFont="1" applyBorder="1" applyAlignment="1">
      <alignment horizontal="center" vertical="center"/>
    </xf>
    <xf numFmtId="0" fontId="4" fillId="0" borderId="60" xfId="9" applyFont="1" applyBorder="1" applyAlignment="1">
      <alignment horizontal="center" vertical="center"/>
    </xf>
    <xf numFmtId="0" fontId="4" fillId="0" borderId="61" xfId="9" applyFont="1" applyBorder="1" applyAlignment="1">
      <alignment horizontal="center" vertical="center"/>
    </xf>
    <xf numFmtId="0" fontId="4" fillId="0" borderId="59" xfId="9" applyFont="1" applyBorder="1" applyAlignment="1">
      <alignment horizontal="center" vertical="center"/>
    </xf>
    <xf numFmtId="0" fontId="4" fillId="0" borderId="86" xfId="9" applyFont="1" applyBorder="1" applyAlignment="1">
      <alignment horizontal="center" vertical="center"/>
    </xf>
    <xf numFmtId="0" fontId="4" fillId="0" borderId="2" xfId="9" applyFont="1" applyBorder="1" applyAlignment="1">
      <alignment horizontal="center" vertical="center"/>
    </xf>
    <xf numFmtId="0" fontId="4" fillId="0" borderId="35" xfId="9" applyFont="1" applyBorder="1" applyAlignment="1">
      <alignment horizontal="center" vertical="center"/>
    </xf>
    <xf numFmtId="0" fontId="4" fillId="0" borderId="26" xfId="9" applyFont="1" applyBorder="1" applyAlignment="1">
      <alignment horizontal="center" vertical="center"/>
    </xf>
    <xf numFmtId="0" fontId="7" fillId="0" borderId="35" xfId="9" applyFont="1" applyBorder="1" applyAlignment="1">
      <alignment horizontal="distributed" vertical="center"/>
    </xf>
    <xf numFmtId="0" fontId="7" fillId="0" borderId="87" xfId="9" applyFont="1" applyBorder="1" applyAlignment="1">
      <alignment horizontal="distributed" vertical="center"/>
    </xf>
    <xf numFmtId="0" fontId="6" fillId="0" borderId="77" xfId="9" applyFont="1" applyBorder="1" applyAlignment="1">
      <alignment vertical="top" wrapText="1" shrinkToFit="1"/>
    </xf>
    <xf numFmtId="0" fontId="6" fillId="0" borderId="65" xfId="9" applyFont="1" applyBorder="1" applyAlignment="1">
      <alignment vertical="top" wrapText="1" shrinkToFit="1"/>
    </xf>
    <xf numFmtId="0" fontId="6" fillId="0" borderId="0" xfId="9" applyFont="1" applyBorder="1" applyAlignment="1">
      <alignment vertical="top" wrapText="1" shrinkToFit="1"/>
    </xf>
    <xf numFmtId="0" fontId="6" fillId="0" borderId="23" xfId="9" applyFont="1" applyBorder="1" applyAlignment="1">
      <alignment vertical="top" wrapText="1" shrinkToFit="1"/>
    </xf>
    <xf numFmtId="38" fontId="4" fillId="0" borderId="46" xfId="6" applyNumberFormat="1" applyFont="1" applyBorder="1" applyAlignment="1">
      <alignment vertical="center"/>
    </xf>
    <xf numFmtId="38" fontId="4" fillId="0" borderId="58" xfId="6" applyNumberFormat="1" applyFont="1" applyBorder="1" applyAlignment="1">
      <alignment vertical="center"/>
    </xf>
    <xf numFmtId="38" fontId="4" fillId="0" borderId="88" xfId="6" applyNumberFormat="1" applyFont="1" applyBorder="1" applyAlignment="1">
      <alignment vertical="center"/>
    </xf>
    <xf numFmtId="38" fontId="4" fillId="0" borderId="89" xfId="6" applyNumberFormat="1" applyFont="1" applyBorder="1" applyAlignment="1">
      <alignment vertical="center"/>
    </xf>
    <xf numFmtId="0" fontId="21" fillId="0" borderId="0" xfId="9" applyFont="1" applyAlignment="1">
      <alignment vertical="top"/>
    </xf>
    <xf numFmtId="0" fontId="20" fillId="0" borderId="0" xfId="9" applyFont="1" applyBorder="1" applyAlignment="1">
      <alignment horizontal="center" vertical="center"/>
    </xf>
    <xf numFmtId="0" fontId="4" fillId="0" borderId="46" xfId="9" applyFont="1" applyBorder="1" applyAlignment="1">
      <alignment horizontal="center" vertical="center" shrinkToFit="1"/>
    </xf>
    <xf numFmtId="0" fontId="4" fillId="0" borderId="84" xfId="9" applyFont="1" applyBorder="1" applyAlignment="1">
      <alignment horizontal="center" vertical="center" shrinkToFit="1"/>
    </xf>
    <xf numFmtId="0" fontId="4" fillId="0" borderId="77" xfId="9" applyFont="1" applyBorder="1" applyAlignment="1">
      <alignment horizontal="center" vertical="center" shrinkToFit="1"/>
    </xf>
    <xf numFmtId="0" fontId="4" fillId="0" borderId="33" xfId="9" applyFont="1" applyBorder="1" applyAlignment="1">
      <alignment horizontal="center" vertical="center" shrinkToFit="1"/>
    </xf>
    <xf numFmtId="0" fontId="4" fillId="0" borderId="37" xfId="9" applyFont="1" applyBorder="1" applyAlignment="1">
      <alignment horizontal="center" vertical="center" shrinkToFit="1"/>
    </xf>
    <xf numFmtId="0" fontId="4" fillId="0" borderId="33" xfId="9" applyFont="1" applyBorder="1" applyAlignment="1">
      <alignment horizontal="center" vertical="center"/>
    </xf>
    <xf numFmtId="0" fontId="4" fillId="0" borderId="37" xfId="9" applyFont="1" applyBorder="1" applyAlignment="1">
      <alignment horizontal="center" vertical="center"/>
    </xf>
    <xf numFmtId="0" fontId="18" fillId="0" borderId="62" xfId="9" applyFont="1" applyBorder="1" applyAlignment="1">
      <alignment vertical="center"/>
    </xf>
    <xf numFmtId="0" fontId="4" fillId="0" borderId="27" xfId="9" applyFont="1" applyBorder="1" applyAlignment="1">
      <alignment vertical="center"/>
    </xf>
    <xf numFmtId="0" fontId="4" fillId="0" borderId="28" xfId="9" applyFont="1" applyBorder="1" applyAlignment="1">
      <alignment vertical="center"/>
    </xf>
    <xf numFmtId="0" fontId="4" fillId="0" borderId="27" xfId="9" applyFont="1" applyBorder="1" applyAlignment="1">
      <alignment horizontal="center" vertical="center"/>
    </xf>
    <xf numFmtId="0" fontId="4" fillId="0" borderId="7" xfId="9" applyFont="1" applyBorder="1" applyAlignment="1">
      <alignment horizontal="center" vertical="center"/>
    </xf>
    <xf numFmtId="0" fontId="4" fillId="0" borderId="35" xfId="9" applyFont="1" applyBorder="1" applyAlignment="1">
      <alignment vertical="center"/>
    </xf>
    <xf numFmtId="0" fontId="4" fillId="0" borderId="87" xfId="9" applyFont="1" applyBorder="1" applyAlignment="1">
      <alignment vertical="center"/>
    </xf>
    <xf numFmtId="0" fontId="7" fillId="0" borderId="54" xfId="9" applyFont="1" applyBorder="1" applyAlignment="1">
      <alignment horizontal="distributed" vertical="center"/>
    </xf>
    <xf numFmtId="0" fontId="7" fillId="0" borderId="90" xfId="9" applyFont="1" applyBorder="1" applyAlignment="1">
      <alignment horizontal="distributed" vertical="center"/>
    </xf>
    <xf numFmtId="0" fontId="4" fillId="0" borderId="54" xfId="9" applyFont="1" applyBorder="1" applyAlignment="1">
      <alignment vertical="center"/>
    </xf>
    <xf numFmtId="0" fontId="4" fillId="0" borderId="90" xfId="9" applyFont="1" applyBorder="1" applyAlignment="1">
      <alignment vertical="center"/>
    </xf>
    <xf numFmtId="0" fontId="4" fillId="0" borderId="54" xfId="9" applyFont="1" applyBorder="1" applyAlignment="1">
      <alignment horizontal="center" vertical="center"/>
    </xf>
    <xf numFmtId="0" fontId="4" fillId="0" borderId="84" xfId="9" applyFont="1" applyBorder="1" applyAlignment="1">
      <alignment horizontal="center" vertical="center"/>
    </xf>
    <xf numFmtId="0" fontId="4" fillId="0" borderId="61" xfId="9" applyFont="1" applyBorder="1" applyAlignment="1">
      <alignment horizontal="center" vertical="center" shrinkToFit="1"/>
    </xf>
    <xf numFmtId="0" fontId="4" fillId="0" borderId="65" xfId="9" applyFont="1" applyBorder="1" applyAlignment="1">
      <alignment horizontal="center" vertical="center" shrinkToFit="1"/>
    </xf>
    <xf numFmtId="0" fontId="4" fillId="0" borderId="59" xfId="9" applyFont="1" applyBorder="1" applyAlignment="1">
      <alignment horizontal="center" vertical="center" shrinkToFit="1"/>
    </xf>
    <xf numFmtId="0" fontId="4" fillId="0" borderId="60" xfId="9" applyFont="1" applyBorder="1" applyAlignment="1">
      <alignment horizontal="center" vertical="center" shrinkToFit="1"/>
    </xf>
    <xf numFmtId="0" fontId="4" fillId="0" borderId="85" xfId="9" applyFont="1" applyBorder="1" applyAlignment="1">
      <alignment horizontal="distributed" vertical="center"/>
    </xf>
    <xf numFmtId="0" fontId="4" fillId="0" borderId="86" xfId="9" applyFont="1" applyBorder="1" applyAlignment="1">
      <alignment horizontal="distributed" vertical="center"/>
    </xf>
    <xf numFmtId="0" fontId="4" fillId="0" borderId="8" xfId="9" applyFont="1" applyBorder="1" applyAlignment="1">
      <alignment horizontal="distributed" vertical="center"/>
    </xf>
    <xf numFmtId="0" fontId="4" fillId="0" borderId="2" xfId="9" applyFont="1" applyBorder="1" applyAlignment="1">
      <alignment horizontal="distributed" vertical="center"/>
    </xf>
    <xf numFmtId="0" fontId="4" fillId="0" borderId="85" xfId="9" applyFont="1" applyBorder="1" applyAlignment="1">
      <alignment vertical="center"/>
    </xf>
    <xf numFmtId="0" fontId="4" fillId="0" borderId="86" xfId="9" applyFont="1" applyBorder="1" applyAlignment="1">
      <alignment vertical="center"/>
    </xf>
    <xf numFmtId="0" fontId="4" fillId="0" borderId="8" xfId="9" applyFont="1" applyBorder="1" applyAlignment="1">
      <alignment vertical="center"/>
    </xf>
    <xf numFmtId="0" fontId="4" fillId="0" borderId="2" xfId="9" applyFont="1" applyBorder="1" applyAlignment="1">
      <alignment vertical="center"/>
    </xf>
    <xf numFmtId="38" fontId="4" fillId="0" borderId="91" xfId="6" applyFont="1" applyBorder="1" applyAlignment="1">
      <alignment vertical="center"/>
    </xf>
    <xf numFmtId="38" fontId="4" fillId="0" borderId="92" xfId="6" applyFont="1" applyBorder="1" applyAlignment="1">
      <alignment vertical="center"/>
    </xf>
    <xf numFmtId="38" fontId="4" fillId="0" borderId="88" xfId="6" applyFont="1" applyBorder="1" applyAlignment="1">
      <alignment vertical="center"/>
    </xf>
    <xf numFmtId="38" fontId="4" fillId="0" borderId="89" xfId="6" applyFont="1" applyBorder="1" applyAlignment="1">
      <alignment vertical="center"/>
    </xf>
    <xf numFmtId="0" fontId="3" fillId="0" borderId="17" xfId="7" applyFont="1" applyBorder="1" applyAlignment="1">
      <alignment vertical="center"/>
    </xf>
    <xf numFmtId="0" fontId="3" fillId="0" borderId="0" xfId="7" applyFont="1" applyBorder="1" applyAlignment="1">
      <alignment horizontal="distributed" vertical="center"/>
    </xf>
    <xf numFmtId="0" fontId="3" fillId="0" borderId="27" xfId="7" applyFont="1" applyBorder="1" applyAlignment="1">
      <alignment horizontal="left" vertical="center"/>
    </xf>
    <xf numFmtId="0" fontId="3" fillId="0" borderId="7" xfId="7" applyFont="1" applyBorder="1" applyAlignment="1">
      <alignment horizontal="left" vertical="center"/>
    </xf>
    <xf numFmtId="38" fontId="3" fillId="0" borderId="17" xfId="3" quotePrefix="1" applyFont="1" applyBorder="1" applyAlignment="1">
      <alignment horizontal="center" vertical="center"/>
    </xf>
    <xf numFmtId="38" fontId="3" fillId="0" borderId="17" xfId="3" applyFont="1" applyBorder="1" applyAlignment="1">
      <alignment horizontal="center" vertical="center"/>
    </xf>
    <xf numFmtId="0" fontId="3" fillId="0" borderId="27" xfId="9" applyFont="1" applyBorder="1" applyAlignment="1">
      <alignment horizontal="center" vertical="center"/>
    </xf>
    <xf numFmtId="0" fontId="3" fillId="0" borderId="7" xfId="9" applyFont="1" applyBorder="1" applyAlignment="1">
      <alignment horizontal="center" vertical="center"/>
    </xf>
    <xf numFmtId="0" fontId="3" fillId="0" borderId="28" xfId="9" applyFont="1" applyBorder="1" applyAlignment="1">
      <alignment horizontal="center" vertical="center"/>
    </xf>
    <xf numFmtId="0" fontId="3" fillId="0" borderId="17" xfId="9" applyFont="1" applyBorder="1" applyAlignment="1">
      <alignment vertical="center"/>
    </xf>
    <xf numFmtId="0" fontId="3" fillId="0" borderId="0" xfId="9" applyFont="1" applyAlignment="1">
      <alignment horizontal="center" vertical="center"/>
    </xf>
    <xf numFmtId="0" fontId="3" fillId="0" borderId="0" xfId="9" applyFont="1" applyAlignment="1">
      <alignment vertical="center" wrapText="1"/>
    </xf>
    <xf numFmtId="0" fontId="10" fillId="0" borderId="0" xfId="9" applyFont="1" applyAlignment="1">
      <alignment vertical="center"/>
    </xf>
    <xf numFmtId="58" fontId="3" fillId="0" borderId="0" xfId="9" applyNumberFormat="1" applyFont="1" applyAlignment="1">
      <alignment horizontal="right" vertical="center"/>
    </xf>
    <xf numFmtId="0" fontId="3" fillId="0" borderId="71" xfId="9" applyFont="1" applyBorder="1" applyAlignment="1">
      <alignment horizontal="center" vertical="center"/>
    </xf>
    <xf numFmtId="0" fontId="3" fillId="0" borderId="17" xfId="9" applyFont="1" applyBorder="1" applyAlignment="1">
      <alignment horizontal="center" vertical="center"/>
    </xf>
    <xf numFmtId="0" fontId="3" fillId="0" borderId="27" xfId="9" applyFont="1" applyBorder="1" applyAlignment="1">
      <alignment horizontal="distributed" vertical="center"/>
    </xf>
    <xf numFmtId="0" fontId="3" fillId="0" borderId="28" xfId="9" applyFont="1" applyBorder="1" applyAlignment="1">
      <alignment horizontal="distributed" vertical="center"/>
    </xf>
    <xf numFmtId="0" fontId="3" fillId="0" borderId="0" xfId="9" applyFont="1" applyFill="1" applyBorder="1" applyAlignment="1">
      <alignment vertical="center"/>
    </xf>
    <xf numFmtId="0" fontId="31" fillId="0" borderId="0" xfId="0" applyFont="1" applyAlignment="1">
      <alignment horizontal="center" vertical="center"/>
    </xf>
  </cellXfs>
  <cellStyles count="11">
    <cellStyle name="ハイパーリンク 2" xfId="1" xr:uid="{00000000-0005-0000-0000-000000000000}"/>
    <cellStyle name="桁区切り" xfId="2" builtinId="6"/>
    <cellStyle name="桁区切り 2" xfId="3" xr:uid="{00000000-0005-0000-0000-000002000000}"/>
    <cellStyle name="桁区切り 3" xfId="4" xr:uid="{00000000-0005-0000-0000-000003000000}"/>
    <cellStyle name="桁区切り 4" xfId="5" xr:uid="{00000000-0005-0000-0000-000004000000}"/>
    <cellStyle name="桁区切り 5" xfId="6" xr:uid="{00000000-0005-0000-0000-000005000000}"/>
    <cellStyle name="標準" xfId="0" builtinId="0"/>
    <cellStyle name="標準 2" xfId="7" xr:uid="{00000000-0005-0000-0000-000007000000}"/>
    <cellStyle name="標準 2 2" xfId="8" xr:uid="{00000000-0005-0000-0000-000008000000}"/>
    <cellStyle name="標準 3" xfId="9" xr:uid="{00000000-0005-0000-0000-000009000000}"/>
    <cellStyle name="標準 4"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J29"/>
  <sheetViews>
    <sheetView showGridLines="0" tabSelected="1" view="pageBreakPreview" zoomScale="90" zoomScaleNormal="90" zoomScaleSheetLayoutView="90" workbookViewId="0">
      <selection activeCell="F8" sqref="F8:H8"/>
    </sheetView>
  </sheetViews>
  <sheetFormatPr defaultRowHeight="24.95" customHeight="1" x14ac:dyDescent="0.15"/>
  <cols>
    <col min="1" max="1" width="9" style="68"/>
    <col min="2" max="9" width="10.625" style="68" customWidth="1"/>
    <col min="10" max="16384" width="9" style="68"/>
  </cols>
  <sheetData>
    <row r="1" spans="2:10" ht="24.95" customHeight="1" x14ac:dyDescent="0.15">
      <c r="B1" s="239" t="s">
        <v>82</v>
      </c>
      <c r="C1" s="239"/>
      <c r="D1" s="239"/>
      <c r="E1" s="7"/>
      <c r="F1" s="7"/>
      <c r="G1" s="7"/>
      <c r="H1" s="7"/>
      <c r="I1" s="7"/>
      <c r="J1" s="3"/>
    </row>
    <row r="2" spans="2:10" ht="24.95" customHeight="1" x14ac:dyDescent="0.15">
      <c r="B2" s="22"/>
      <c r="C2" s="22"/>
      <c r="D2" s="22"/>
      <c r="E2" s="7"/>
      <c r="F2" s="7"/>
      <c r="G2" s="7"/>
      <c r="H2" s="7"/>
      <c r="I2" s="7"/>
      <c r="J2" s="3"/>
    </row>
    <row r="3" spans="2:10" ht="24.95" customHeight="1" x14ac:dyDescent="0.15">
      <c r="B3" s="22"/>
      <c r="C3" s="22"/>
      <c r="D3" s="22"/>
      <c r="E3" s="7"/>
      <c r="F3" s="7"/>
      <c r="G3" s="7"/>
      <c r="H3" s="7"/>
      <c r="I3" s="7"/>
      <c r="J3" s="3"/>
    </row>
    <row r="4" spans="2:10" s="94" customFormat="1" ht="24.95" customHeight="1" x14ac:dyDescent="0.15">
      <c r="B4" s="12"/>
      <c r="C4" s="24"/>
      <c r="D4" s="24"/>
      <c r="E4" s="24"/>
      <c r="F4" s="24"/>
      <c r="G4" s="231" t="s">
        <v>199</v>
      </c>
      <c r="H4" s="232"/>
      <c r="I4" s="232"/>
    </row>
    <row r="5" spans="2:10" s="94" customFormat="1" ht="24.95" customHeight="1" x14ac:dyDescent="0.15">
      <c r="B5" s="230" t="s">
        <v>156</v>
      </c>
      <c r="C5" s="230"/>
      <c r="D5" s="230"/>
      <c r="E5" s="230"/>
      <c r="F5" s="25"/>
      <c r="G5" s="25"/>
      <c r="H5" s="25"/>
      <c r="I5" s="25"/>
    </row>
    <row r="6" spans="2:10" s="94" customFormat="1" ht="24.95" customHeight="1" x14ac:dyDescent="0.15">
      <c r="B6" s="230" t="s">
        <v>157</v>
      </c>
      <c r="C6" s="230"/>
      <c r="D6" s="230"/>
      <c r="E6" s="230"/>
      <c r="F6" s="25"/>
      <c r="G6" s="25"/>
      <c r="H6" s="25"/>
      <c r="I6" s="25"/>
    </row>
    <row r="7" spans="2:10" s="94" customFormat="1" ht="24.95" customHeight="1" x14ac:dyDescent="0.15">
      <c r="B7" s="25"/>
      <c r="C7" s="25"/>
      <c r="D7" s="25"/>
      <c r="E7" s="25"/>
      <c r="F7" s="25"/>
      <c r="G7" s="25"/>
      <c r="H7" s="25"/>
      <c r="I7" s="25"/>
    </row>
    <row r="8" spans="2:10" s="94" customFormat="1" ht="24.95" customHeight="1" x14ac:dyDescent="0.15">
      <c r="B8" s="25"/>
      <c r="C8" s="25"/>
      <c r="D8" s="235" t="s">
        <v>195</v>
      </c>
      <c r="E8" s="235"/>
      <c r="F8" s="240"/>
      <c r="G8" s="240"/>
      <c r="H8" s="240"/>
      <c r="I8" s="25"/>
    </row>
    <row r="9" spans="2:10" s="94" customFormat="1" ht="24.95" customHeight="1" x14ac:dyDescent="0.15">
      <c r="B9" s="25"/>
      <c r="C9" s="25"/>
      <c r="D9" s="235" t="s">
        <v>186</v>
      </c>
      <c r="E9" s="235"/>
      <c r="F9" s="241"/>
      <c r="G9" s="241"/>
      <c r="H9" s="241"/>
      <c r="I9" s="25"/>
    </row>
    <row r="10" spans="2:10" s="94" customFormat="1" ht="24.95" customHeight="1" x14ac:dyDescent="0.15">
      <c r="B10" s="25"/>
      <c r="C10" s="25"/>
      <c r="D10" s="235" t="s">
        <v>6</v>
      </c>
      <c r="E10" s="235"/>
      <c r="F10" s="228"/>
      <c r="G10" s="228"/>
      <c r="H10" s="228"/>
      <c r="I10" s="25"/>
    </row>
    <row r="11" spans="2:10" s="94" customFormat="1" ht="24.95" customHeight="1" x14ac:dyDescent="0.15">
      <c r="B11" s="25"/>
      <c r="C11" s="25"/>
      <c r="D11" s="235" t="s">
        <v>7</v>
      </c>
      <c r="E11" s="235"/>
      <c r="F11" s="228"/>
      <c r="G11" s="228"/>
      <c r="H11" s="228"/>
      <c r="I11" s="26" t="s">
        <v>8</v>
      </c>
    </row>
    <row r="12" spans="2:10" s="94" customFormat="1" ht="24.95" customHeight="1" x14ac:dyDescent="0.15">
      <c r="B12" s="25"/>
      <c r="C12" s="25"/>
      <c r="D12" s="25"/>
      <c r="E12" s="25"/>
      <c r="F12" s="25"/>
      <c r="G12" s="25"/>
      <c r="H12" s="25"/>
      <c r="I12" s="25"/>
    </row>
    <row r="13" spans="2:10" s="94" customFormat="1" ht="24.95" customHeight="1" x14ac:dyDescent="0.15">
      <c r="B13" s="235" t="s">
        <v>200</v>
      </c>
      <c r="C13" s="235"/>
      <c r="D13" s="235"/>
      <c r="E13" s="235"/>
      <c r="F13" s="235"/>
      <c r="G13" s="235"/>
      <c r="H13" s="235"/>
      <c r="I13" s="235"/>
    </row>
    <row r="14" spans="2:10" s="94" customFormat="1" ht="24.95" customHeight="1" x14ac:dyDescent="0.15">
      <c r="B14" s="236" t="s">
        <v>191</v>
      </c>
      <c r="C14" s="236"/>
      <c r="D14" s="236"/>
      <c r="E14" s="236"/>
      <c r="F14" s="236"/>
      <c r="G14" s="236"/>
      <c r="H14" s="236"/>
      <c r="I14" s="236"/>
    </row>
    <row r="15" spans="2:10" s="94" customFormat="1" ht="24.95" customHeight="1" x14ac:dyDescent="0.15">
      <c r="B15" s="236"/>
      <c r="C15" s="236"/>
      <c r="D15" s="236"/>
      <c r="E15" s="236"/>
      <c r="F15" s="236"/>
      <c r="G15" s="236"/>
      <c r="H15" s="236"/>
      <c r="I15" s="236"/>
    </row>
    <row r="16" spans="2:10" s="94" customFormat="1" ht="24.95" customHeight="1" x14ac:dyDescent="0.15">
      <c r="B16" s="25"/>
      <c r="C16" s="25"/>
      <c r="D16" s="25"/>
      <c r="E16" s="25"/>
      <c r="F16" s="25"/>
      <c r="G16" s="25"/>
      <c r="H16" s="25"/>
      <c r="I16" s="25"/>
    </row>
    <row r="17" spans="2:9" s="94" customFormat="1" ht="24.95" customHeight="1" x14ac:dyDescent="0.15">
      <c r="B17" s="25"/>
      <c r="C17" s="24"/>
      <c r="D17" s="19" t="s">
        <v>9</v>
      </c>
      <c r="E17" s="237"/>
      <c r="F17" s="238"/>
      <c r="G17" s="15" t="s">
        <v>3</v>
      </c>
      <c r="H17" s="25"/>
      <c r="I17" s="25"/>
    </row>
    <row r="18" spans="2:9" s="94" customFormat="1" ht="24.95" customHeight="1" x14ac:dyDescent="0.15">
      <c r="B18" s="25"/>
      <c r="C18" s="24"/>
      <c r="D18" s="19"/>
      <c r="E18" s="99"/>
      <c r="F18" s="100"/>
      <c r="G18" s="15"/>
      <c r="H18" s="25"/>
      <c r="I18" s="25"/>
    </row>
    <row r="19" spans="2:9" s="94" customFormat="1" ht="24.95" customHeight="1" x14ac:dyDescent="0.15">
      <c r="B19" s="25"/>
      <c r="C19" s="25"/>
      <c r="D19" s="25"/>
      <c r="E19" s="25"/>
      <c r="F19" s="25"/>
      <c r="G19" s="25"/>
      <c r="H19" s="25"/>
      <c r="I19" s="25"/>
    </row>
    <row r="20" spans="2:9" s="94" customFormat="1" ht="24.95" customHeight="1" x14ac:dyDescent="0.15">
      <c r="B20" s="25"/>
      <c r="C20" s="27" t="s">
        <v>91</v>
      </c>
      <c r="D20" s="25"/>
      <c r="E20" s="25"/>
      <c r="F20" s="25"/>
      <c r="G20" s="25"/>
      <c r="H20" s="25"/>
      <c r="I20" s="25"/>
    </row>
    <row r="21" spans="2:9" s="94" customFormat="1" ht="24.95" customHeight="1" x14ac:dyDescent="0.15">
      <c r="B21" s="25"/>
      <c r="C21" s="95" t="s">
        <v>92</v>
      </c>
      <c r="D21" s="14"/>
      <c r="E21" s="15"/>
      <c r="F21" s="15"/>
      <c r="G21" s="15"/>
      <c r="H21" s="15"/>
      <c r="I21" s="15"/>
    </row>
    <row r="22" spans="2:9" s="94" customFormat="1" ht="24.95" customHeight="1" x14ac:dyDescent="0.15">
      <c r="B22" s="25"/>
      <c r="C22" s="95" t="s">
        <v>192</v>
      </c>
      <c r="D22" s="14"/>
      <c r="E22" s="15"/>
      <c r="F22" s="15"/>
      <c r="G22" s="15"/>
      <c r="H22" s="15"/>
      <c r="I22" s="15"/>
    </row>
    <row r="23" spans="2:9" s="94" customFormat="1" ht="24.95" customHeight="1" x14ac:dyDescent="0.15">
      <c r="B23" s="25"/>
      <c r="C23" s="95" t="s">
        <v>187</v>
      </c>
      <c r="D23" s="14"/>
      <c r="E23" s="10"/>
      <c r="F23" s="10"/>
      <c r="G23" s="10"/>
      <c r="H23" s="15"/>
      <c r="I23" s="15"/>
    </row>
    <row r="24" spans="2:9" s="94" customFormat="1" ht="24.95" customHeight="1" x14ac:dyDescent="0.15">
      <c r="B24" s="25"/>
      <c r="C24" s="25"/>
      <c r="D24" s="10"/>
      <c r="E24" s="15"/>
      <c r="F24" s="15"/>
      <c r="G24" s="15"/>
      <c r="H24" s="15"/>
      <c r="I24" s="15"/>
    </row>
    <row r="25" spans="2:9" s="94" customFormat="1" ht="24.95" customHeight="1" x14ac:dyDescent="0.15">
      <c r="B25" s="25"/>
      <c r="C25" s="25"/>
      <c r="D25" s="25"/>
      <c r="E25" s="25"/>
      <c r="F25" s="25"/>
      <c r="G25" s="25"/>
      <c r="H25" s="25"/>
      <c r="I25" s="25"/>
    </row>
    <row r="26" spans="2:9" s="94" customFormat="1" ht="24.95" customHeight="1" x14ac:dyDescent="0.15">
      <c r="B26" s="25"/>
      <c r="C26" s="25"/>
      <c r="D26" s="25"/>
      <c r="E26" s="233" t="s">
        <v>93</v>
      </c>
      <c r="F26" s="234"/>
      <c r="G26" s="227"/>
      <c r="H26" s="228"/>
      <c r="I26" s="229"/>
    </row>
    <row r="27" spans="2:9" s="94" customFormat="1" ht="24.95" customHeight="1" x14ac:dyDescent="0.15">
      <c r="B27" s="25"/>
      <c r="C27" s="25"/>
      <c r="D27" s="25"/>
      <c r="E27" s="29" t="s">
        <v>16</v>
      </c>
      <c r="F27" s="30" t="s">
        <v>17</v>
      </c>
      <c r="G27" s="227"/>
      <c r="H27" s="228"/>
      <c r="I27" s="229"/>
    </row>
    <row r="28" spans="2:9" s="94" customFormat="1" ht="24.95" customHeight="1" x14ac:dyDescent="0.15">
      <c r="B28" s="25"/>
      <c r="C28" s="25"/>
      <c r="D28" s="25"/>
      <c r="E28" s="31"/>
      <c r="F28" s="30" t="s">
        <v>18</v>
      </c>
      <c r="G28" s="227"/>
      <c r="H28" s="228"/>
      <c r="I28" s="229"/>
    </row>
    <row r="29" spans="2:9" s="94" customFormat="1" ht="24.95" customHeight="1" x14ac:dyDescent="0.15">
      <c r="B29" s="25"/>
      <c r="C29" s="25"/>
      <c r="D29" s="25"/>
      <c r="E29" s="25"/>
      <c r="F29" s="25"/>
      <c r="G29" s="25"/>
      <c r="H29" s="25"/>
      <c r="I29" s="25"/>
    </row>
  </sheetData>
  <mergeCells count="19">
    <mergeCell ref="B1:D1"/>
    <mergeCell ref="B6:E6"/>
    <mergeCell ref="D8:E8"/>
    <mergeCell ref="F8:H8"/>
    <mergeCell ref="D10:E10"/>
    <mergeCell ref="F10:H10"/>
    <mergeCell ref="D9:E9"/>
    <mergeCell ref="F9:H9"/>
    <mergeCell ref="G28:I28"/>
    <mergeCell ref="B5:E5"/>
    <mergeCell ref="G4:I4"/>
    <mergeCell ref="E26:F26"/>
    <mergeCell ref="G26:I26"/>
    <mergeCell ref="D11:E11"/>
    <mergeCell ref="F11:H11"/>
    <mergeCell ref="B13:I13"/>
    <mergeCell ref="B14:I15"/>
    <mergeCell ref="E17:F17"/>
    <mergeCell ref="G27:I27"/>
  </mergeCells>
  <phoneticPr fontId="11"/>
  <printOptions horizontalCentered="1"/>
  <pageMargins left="0.59055118110236227" right="0.59055118110236227" top="0.98425196850393704" bottom="0.59055118110236227"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競技団体名!$B$3:$B$50</xm:f>
          </x14:formula1>
          <xm:sqref>F8:H8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B1:AE45"/>
  <sheetViews>
    <sheetView view="pageBreakPreview" zoomScale="90" zoomScaleNormal="90" zoomScaleSheetLayoutView="90" workbookViewId="0">
      <selection activeCell="B1" sqref="B1"/>
    </sheetView>
  </sheetViews>
  <sheetFormatPr defaultRowHeight="24.95" customHeight="1" x14ac:dyDescent="0.15"/>
  <cols>
    <col min="1" max="1" width="9" style="36"/>
    <col min="2" max="31" width="3.625" style="36" customWidth="1"/>
    <col min="32" max="32" width="2.5" style="36" customWidth="1"/>
    <col min="33" max="39" width="4.625" style="36" customWidth="1"/>
    <col min="40" max="16384" width="9" style="36"/>
  </cols>
  <sheetData>
    <row r="1" spans="2:31" s="33" customFormat="1" ht="20.100000000000001" customHeight="1" x14ac:dyDescent="0.15">
      <c r="B1" s="101" t="s">
        <v>119</v>
      </c>
    </row>
    <row r="2" spans="2:31" s="33" customFormat="1" ht="24.95" customHeight="1" x14ac:dyDescent="0.15">
      <c r="B2" s="314" t="s">
        <v>198</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row>
    <row r="3" spans="2:31" s="33" customFormat="1" ht="15" customHeight="1" x14ac:dyDescent="0.15">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1" ht="20.100000000000001" customHeight="1" x14ac:dyDescent="0.15">
      <c r="B4" s="73">
        <v>1</v>
      </c>
      <c r="C4" s="315" t="s">
        <v>64</v>
      </c>
      <c r="D4" s="315"/>
      <c r="E4" s="315"/>
      <c r="F4" s="33"/>
      <c r="G4" s="295" t="s">
        <v>206</v>
      </c>
      <c r="H4" s="295"/>
      <c r="I4" s="295"/>
      <c r="J4" s="33" t="s">
        <v>66</v>
      </c>
      <c r="K4" s="33"/>
      <c r="L4" s="33" t="s">
        <v>67</v>
      </c>
      <c r="M4" s="33"/>
      <c r="N4" s="33" t="s">
        <v>68</v>
      </c>
      <c r="O4" s="33" t="s">
        <v>69</v>
      </c>
      <c r="P4" s="295" t="str">
        <f>G4</f>
        <v>令和　　</v>
      </c>
      <c r="Q4" s="295"/>
      <c r="R4" s="295"/>
      <c r="S4" s="33" t="s">
        <v>66</v>
      </c>
      <c r="T4" s="33"/>
      <c r="U4" s="33" t="s">
        <v>67</v>
      </c>
      <c r="V4" s="33"/>
      <c r="W4" s="33" t="s">
        <v>68</v>
      </c>
      <c r="X4" s="34" t="s">
        <v>70</v>
      </c>
      <c r="Y4" s="33"/>
      <c r="Z4" s="73" t="s">
        <v>71</v>
      </c>
      <c r="AA4" s="33"/>
      <c r="AB4" s="73" t="s">
        <v>68</v>
      </c>
      <c r="AC4" s="33" t="s">
        <v>72</v>
      </c>
      <c r="AD4" s="33"/>
      <c r="AE4" s="33"/>
    </row>
    <row r="5" spans="2:31" ht="20.100000000000001" customHeight="1" x14ac:dyDescent="0.15">
      <c r="B5" s="73">
        <v>2</v>
      </c>
      <c r="C5" s="315" t="s">
        <v>65</v>
      </c>
      <c r="D5" s="315"/>
      <c r="E5" s="315"/>
      <c r="F5" s="33"/>
      <c r="G5" s="316"/>
      <c r="H5" s="316"/>
      <c r="I5" s="316"/>
      <c r="J5" s="316"/>
      <c r="K5" s="316"/>
      <c r="L5" s="316"/>
      <c r="M5" s="316"/>
      <c r="N5" s="316"/>
      <c r="O5" s="316"/>
      <c r="P5" s="316"/>
      <c r="Q5" s="330" t="s">
        <v>109</v>
      </c>
      <c r="R5" s="330"/>
      <c r="S5" s="317"/>
      <c r="T5" s="317"/>
      <c r="U5" s="317"/>
      <c r="V5" s="317"/>
      <c r="W5" s="317"/>
      <c r="X5" s="317"/>
      <c r="Y5" s="317"/>
      <c r="Z5" s="317"/>
      <c r="AA5" s="317"/>
      <c r="AB5" s="317"/>
      <c r="AC5" s="317"/>
      <c r="AD5" s="317"/>
      <c r="AE5" s="33"/>
    </row>
    <row r="6" spans="2:31" ht="20.100000000000001" customHeight="1" x14ac:dyDescent="0.15">
      <c r="B6" s="73">
        <v>3</v>
      </c>
      <c r="C6" s="315" t="s">
        <v>73</v>
      </c>
      <c r="D6" s="315"/>
      <c r="E6" s="315"/>
      <c r="F6" s="33"/>
      <c r="G6" s="316"/>
      <c r="H6" s="316"/>
      <c r="I6" s="316"/>
      <c r="J6" s="316"/>
      <c r="K6" s="316"/>
      <c r="L6" s="316"/>
      <c r="M6" s="316"/>
      <c r="N6" s="316"/>
      <c r="O6" s="316"/>
      <c r="P6" s="316"/>
      <c r="Q6" s="330" t="s">
        <v>109</v>
      </c>
      <c r="R6" s="330"/>
      <c r="S6" s="317"/>
      <c r="T6" s="317"/>
      <c r="U6" s="317"/>
      <c r="V6" s="317"/>
      <c r="W6" s="317"/>
      <c r="X6" s="317"/>
      <c r="Y6" s="317"/>
      <c r="Z6" s="317"/>
      <c r="AA6" s="317"/>
      <c r="AB6" s="317"/>
      <c r="AC6" s="317"/>
      <c r="AD6" s="317"/>
      <c r="AE6" s="33"/>
    </row>
    <row r="7" spans="2:31" ht="20.100000000000001" customHeight="1" x14ac:dyDescent="0.15">
      <c r="B7" s="73">
        <v>4</v>
      </c>
      <c r="C7" s="315" t="s">
        <v>74</v>
      </c>
      <c r="D7" s="315"/>
      <c r="E7" s="315"/>
      <c r="F7" s="33"/>
      <c r="G7" s="33" t="s">
        <v>75</v>
      </c>
      <c r="H7" s="33"/>
      <c r="I7" s="33"/>
      <c r="J7" s="33"/>
      <c r="K7" s="33"/>
      <c r="L7" s="33"/>
      <c r="M7" s="33"/>
      <c r="N7" s="33"/>
      <c r="O7" s="33"/>
      <c r="P7" s="33"/>
      <c r="Q7" s="33"/>
      <c r="R7" s="33"/>
      <c r="S7" s="33"/>
      <c r="T7" s="33"/>
      <c r="U7" s="33"/>
      <c r="V7" s="33"/>
      <c r="W7" s="33"/>
      <c r="X7" s="33"/>
      <c r="Y7" s="33"/>
      <c r="Z7" s="33"/>
      <c r="AA7" s="33"/>
      <c r="AB7" s="33"/>
      <c r="AC7" s="33"/>
      <c r="AD7" s="33"/>
      <c r="AE7" s="33"/>
    </row>
    <row r="8" spans="2:31" ht="24" customHeight="1" x14ac:dyDescent="0.15">
      <c r="B8" s="73"/>
      <c r="C8" s="301" t="s">
        <v>184</v>
      </c>
      <c r="D8" s="302"/>
      <c r="E8" s="303"/>
      <c r="F8" s="301">
        <f>様式2号!F8</f>
        <v>0</v>
      </c>
      <c r="G8" s="302"/>
      <c r="H8" s="302"/>
      <c r="I8" s="302"/>
      <c r="J8" s="302"/>
      <c r="K8" s="302"/>
      <c r="L8" s="302"/>
      <c r="M8" s="302"/>
      <c r="N8" s="303"/>
      <c r="O8" s="301" t="s">
        <v>183</v>
      </c>
      <c r="P8" s="302"/>
      <c r="Q8" s="303"/>
      <c r="R8" s="301">
        <f>様式2号!F9</f>
        <v>0</v>
      </c>
      <c r="S8" s="302"/>
      <c r="T8" s="302"/>
      <c r="U8" s="302"/>
      <c r="V8" s="302"/>
      <c r="W8" s="303"/>
      <c r="X8" s="301" t="s">
        <v>77</v>
      </c>
      <c r="Y8" s="302"/>
      <c r="Z8" s="303"/>
      <c r="AA8" s="301"/>
      <c r="AB8" s="302"/>
      <c r="AC8" s="302"/>
      <c r="AD8" s="302"/>
      <c r="AE8" s="303"/>
    </row>
    <row r="9" spans="2:31" ht="24" customHeight="1" x14ac:dyDescent="0.15">
      <c r="B9" s="33"/>
      <c r="C9" s="327" t="s">
        <v>32</v>
      </c>
      <c r="D9" s="319"/>
      <c r="E9" s="320"/>
      <c r="F9" s="421" t="s">
        <v>99</v>
      </c>
      <c r="G9" s="422"/>
      <c r="H9" s="422"/>
      <c r="I9" s="92"/>
      <c r="J9" s="37" t="s">
        <v>76</v>
      </c>
      <c r="K9" s="302" t="s">
        <v>100</v>
      </c>
      <c r="L9" s="302"/>
      <c r="M9" s="302"/>
      <c r="N9" s="302"/>
      <c r="P9" s="37" t="s">
        <v>76</v>
      </c>
      <c r="Q9" s="302" t="s">
        <v>101</v>
      </c>
      <c r="R9" s="302"/>
      <c r="S9" s="302"/>
      <c r="T9" s="302"/>
      <c r="V9" s="37" t="s">
        <v>76</v>
      </c>
      <c r="W9" s="302"/>
      <c r="X9" s="302"/>
      <c r="Y9" s="302"/>
      <c r="Z9" s="302"/>
      <c r="AA9" s="302"/>
      <c r="AB9" s="302"/>
      <c r="AC9" s="302"/>
      <c r="AD9" s="302"/>
      <c r="AE9" s="303"/>
    </row>
    <row r="10" spans="2:31" ht="24" customHeight="1" x14ac:dyDescent="0.15">
      <c r="B10" s="33"/>
      <c r="C10" s="318" t="s">
        <v>78</v>
      </c>
      <c r="D10" s="319"/>
      <c r="E10" s="320"/>
      <c r="F10" s="76" t="s">
        <v>79</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8"/>
    </row>
    <row r="11" spans="2:31" ht="24" customHeight="1" x14ac:dyDescent="0.15">
      <c r="B11" s="33"/>
      <c r="C11" s="321"/>
      <c r="D11" s="322"/>
      <c r="E11" s="323"/>
      <c r="F11" s="79"/>
      <c r="G11" s="75"/>
      <c r="H11" s="75"/>
      <c r="I11" s="75"/>
      <c r="J11" s="75"/>
      <c r="K11" s="75"/>
      <c r="L11" s="75"/>
      <c r="M11" s="75"/>
      <c r="N11" s="75"/>
      <c r="O11" s="75"/>
      <c r="P11" s="75"/>
      <c r="Q11" s="75"/>
      <c r="R11" s="75"/>
      <c r="S11" s="75"/>
      <c r="T11" s="75"/>
      <c r="U11" s="75"/>
      <c r="V11" s="75"/>
      <c r="W11" s="75"/>
      <c r="X11" s="75"/>
      <c r="Y11" s="75"/>
      <c r="Z11" s="75"/>
      <c r="AA11" s="75"/>
      <c r="AB11" s="75"/>
      <c r="AC11" s="75"/>
      <c r="AD11" s="75"/>
      <c r="AE11" s="80"/>
    </row>
    <row r="12" spans="2:31" ht="24" customHeight="1" x14ac:dyDescent="0.15">
      <c r="B12" s="33"/>
      <c r="C12" s="321"/>
      <c r="D12" s="322"/>
      <c r="E12" s="323"/>
      <c r="F12" s="79"/>
      <c r="G12" s="75"/>
      <c r="H12" s="75"/>
      <c r="I12" s="75"/>
      <c r="J12" s="75"/>
      <c r="K12" s="75"/>
      <c r="L12" s="75"/>
      <c r="M12" s="75"/>
      <c r="N12" s="75"/>
      <c r="O12" s="75"/>
      <c r="P12" s="75"/>
      <c r="Q12" s="75"/>
      <c r="R12" s="75"/>
      <c r="S12" s="75"/>
      <c r="T12" s="75"/>
      <c r="U12" s="75"/>
      <c r="V12" s="75"/>
      <c r="W12" s="75"/>
      <c r="X12" s="75"/>
      <c r="Y12" s="75"/>
      <c r="Z12" s="75"/>
      <c r="AA12" s="75"/>
      <c r="AB12" s="75"/>
      <c r="AC12" s="75"/>
      <c r="AD12" s="75"/>
      <c r="AE12" s="80"/>
    </row>
    <row r="13" spans="2:31" ht="24" customHeight="1" x14ac:dyDescent="0.15">
      <c r="B13" s="33"/>
      <c r="C13" s="321"/>
      <c r="D13" s="322"/>
      <c r="E13" s="323"/>
      <c r="F13" s="79"/>
      <c r="G13" s="75"/>
      <c r="H13" s="75"/>
      <c r="I13" s="75"/>
      <c r="J13" s="75"/>
      <c r="K13" s="75"/>
      <c r="L13" s="75"/>
      <c r="M13" s="75"/>
      <c r="N13" s="75"/>
      <c r="O13" s="75"/>
      <c r="P13" s="75"/>
      <c r="Q13" s="75"/>
      <c r="R13" s="75"/>
      <c r="S13" s="75"/>
      <c r="T13" s="75"/>
      <c r="U13" s="75"/>
      <c r="V13" s="75"/>
      <c r="W13" s="75"/>
      <c r="X13" s="75"/>
      <c r="Y13" s="75"/>
      <c r="Z13" s="75"/>
      <c r="AA13" s="75"/>
      <c r="AB13" s="75"/>
      <c r="AC13" s="75"/>
      <c r="AD13" s="75"/>
      <c r="AE13" s="80"/>
    </row>
    <row r="14" spans="2:31" ht="24" customHeight="1" x14ac:dyDescent="0.15">
      <c r="B14" s="33"/>
      <c r="C14" s="321"/>
      <c r="D14" s="322"/>
      <c r="E14" s="323"/>
      <c r="F14" s="79"/>
      <c r="G14" s="75"/>
      <c r="H14" s="75"/>
      <c r="I14" s="75"/>
      <c r="J14" s="75"/>
      <c r="K14" s="75"/>
      <c r="L14" s="75"/>
      <c r="M14" s="75"/>
      <c r="N14" s="75"/>
      <c r="O14" s="75"/>
      <c r="P14" s="75"/>
      <c r="Q14" s="75"/>
      <c r="R14" s="75"/>
      <c r="S14" s="75"/>
      <c r="T14" s="75"/>
      <c r="U14" s="75"/>
      <c r="V14" s="75"/>
      <c r="W14" s="75"/>
      <c r="X14" s="75"/>
      <c r="Y14" s="75"/>
      <c r="Z14" s="75"/>
      <c r="AA14" s="75"/>
      <c r="AB14" s="75"/>
      <c r="AC14" s="75"/>
      <c r="AD14" s="75"/>
      <c r="AE14" s="80"/>
    </row>
    <row r="15" spans="2:31" ht="24" customHeight="1" x14ac:dyDescent="0.15">
      <c r="B15" s="33"/>
      <c r="C15" s="321"/>
      <c r="D15" s="322"/>
      <c r="E15" s="323"/>
      <c r="F15" s="79"/>
      <c r="G15" s="75"/>
      <c r="H15" s="75"/>
      <c r="I15" s="75"/>
      <c r="J15" s="75"/>
      <c r="K15" s="75"/>
      <c r="L15" s="75"/>
      <c r="M15" s="75"/>
      <c r="N15" s="75"/>
      <c r="O15" s="75"/>
      <c r="P15" s="75"/>
      <c r="Q15" s="75"/>
      <c r="R15" s="75"/>
      <c r="S15" s="75"/>
      <c r="T15" s="75"/>
      <c r="U15" s="75"/>
      <c r="V15" s="75"/>
      <c r="W15" s="75"/>
      <c r="X15" s="75"/>
      <c r="Y15" s="75"/>
      <c r="Z15" s="75"/>
      <c r="AA15" s="75"/>
      <c r="AB15" s="75"/>
      <c r="AC15" s="75"/>
      <c r="AD15" s="75"/>
      <c r="AE15" s="80"/>
    </row>
    <row r="16" spans="2:31" ht="24" customHeight="1" x14ac:dyDescent="0.15">
      <c r="B16" s="33"/>
      <c r="C16" s="321"/>
      <c r="D16" s="322"/>
      <c r="E16" s="323"/>
      <c r="F16" s="79" t="s">
        <v>80</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80"/>
    </row>
    <row r="17" spans="2:31" ht="24" customHeight="1" x14ac:dyDescent="0.15">
      <c r="B17" s="33"/>
      <c r="C17" s="321"/>
      <c r="D17" s="322"/>
      <c r="E17" s="323"/>
      <c r="F17" s="33"/>
      <c r="G17" s="75"/>
      <c r="H17" s="75"/>
      <c r="I17" s="75"/>
      <c r="J17" s="75"/>
      <c r="K17" s="75"/>
      <c r="L17" s="75"/>
      <c r="M17" s="75"/>
      <c r="N17" s="75"/>
      <c r="O17" s="75"/>
      <c r="P17" s="75"/>
      <c r="Q17" s="75"/>
      <c r="R17" s="75"/>
      <c r="S17" s="75"/>
      <c r="T17" s="75"/>
      <c r="U17" s="75"/>
      <c r="V17" s="75"/>
      <c r="W17" s="75"/>
      <c r="X17" s="75"/>
      <c r="Y17" s="75"/>
      <c r="Z17" s="75"/>
      <c r="AA17" s="75"/>
      <c r="AB17" s="75"/>
      <c r="AC17" s="75"/>
      <c r="AD17" s="75"/>
      <c r="AE17" s="80"/>
    </row>
    <row r="18" spans="2:31" ht="24" customHeight="1" x14ac:dyDescent="0.15">
      <c r="B18" s="33"/>
      <c r="C18" s="321"/>
      <c r="D18" s="322"/>
      <c r="E18" s="323"/>
      <c r="F18" s="79"/>
      <c r="G18" s="75"/>
      <c r="H18" s="75"/>
      <c r="I18" s="75"/>
      <c r="J18" s="75"/>
      <c r="K18" s="75"/>
      <c r="L18" s="75"/>
      <c r="M18" s="75"/>
      <c r="N18" s="75"/>
      <c r="O18" s="75"/>
      <c r="P18" s="75"/>
      <c r="Q18" s="75"/>
      <c r="R18" s="75"/>
      <c r="S18" s="75"/>
      <c r="T18" s="75"/>
      <c r="U18" s="75"/>
      <c r="V18" s="75"/>
      <c r="W18" s="75"/>
      <c r="X18" s="75"/>
      <c r="Y18" s="75"/>
      <c r="Z18" s="75"/>
      <c r="AA18" s="75"/>
      <c r="AB18" s="75"/>
      <c r="AC18" s="75"/>
      <c r="AD18" s="75"/>
      <c r="AE18" s="80"/>
    </row>
    <row r="19" spans="2:31" ht="24" customHeight="1" x14ac:dyDescent="0.15">
      <c r="B19" s="33"/>
      <c r="C19" s="321"/>
      <c r="D19" s="322"/>
      <c r="E19" s="323"/>
      <c r="F19" s="79"/>
      <c r="G19" s="75"/>
      <c r="H19" s="75"/>
      <c r="I19" s="75"/>
      <c r="J19" s="75"/>
      <c r="K19" s="75"/>
      <c r="L19" s="75"/>
      <c r="M19" s="75"/>
      <c r="N19" s="75"/>
      <c r="O19" s="75"/>
      <c r="P19" s="75"/>
      <c r="Q19" s="75"/>
      <c r="R19" s="75"/>
      <c r="S19" s="75"/>
      <c r="T19" s="75"/>
      <c r="U19" s="75"/>
      <c r="V19" s="75"/>
      <c r="W19" s="75"/>
      <c r="X19" s="75"/>
      <c r="Y19" s="75"/>
      <c r="Z19" s="75"/>
      <c r="AA19" s="75"/>
      <c r="AB19" s="75"/>
      <c r="AC19" s="75"/>
      <c r="AD19" s="75"/>
      <c r="AE19" s="80"/>
    </row>
    <row r="20" spans="2:31" ht="24" customHeight="1" x14ac:dyDescent="0.15">
      <c r="B20" s="33"/>
      <c r="C20" s="321"/>
      <c r="D20" s="322"/>
      <c r="E20" s="323"/>
      <c r="F20" s="79"/>
      <c r="G20" s="75"/>
      <c r="H20" s="75"/>
      <c r="I20" s="75"/>
      <c r="J20" s="75"/>
      <c r="K20" s="75"/>
      <c r="L20" s="75"/>
      <c r="M20" s="75"/>
      <c r="N20" s="75"/>
      <c r="O20" s="75"/>
      <c r="P20" s="75"/>
      <c r="Q20" s="75"/>
      <c r="R20" s="75"/>
      <c r="S20" s="75"/>
      <c r="T20" s="75"/>
      <c r="U20" s="75"/>
      <c r="V20" s="75"/>
      <c r="W20" s="75"/>
      <c r="X20" s="75"/>
      <c r="Y20" s="75"/>
      <c r="Z20" s="75"/>
      <c r="AA20" s="75"/>
      <c r="AB20" s="75"/>
      <c r="AC20" s="75"/>
      <c r="AD20" s="75"/>
      <c r="AE20" s="80"/>
    </row>
    <row r="21" spans="2:31" ht="24" customHeight="1" x14ac:dyDescent="0.15">
      <c r="B21" s="33"/>
      <c r="C21" s="321"/>
      <c r="D21" s="322"/>
      <c r="E21" s="323"/>
      <c r="F21" s="79"/>
      <c r="G21" s="75"/>
      <c r="H21" s="75"/>
      <c r="I21" s="75"/>
      <c r="J21" s="75"/>
      <c r="K21" s="75"/>
      <c r="L21" s="75"/>
      <c r="M21" s="75"/>
      <c r="N21" s="75"/>
      <c r="O21" s="75"/>
      <c r="P21" s="75"/>
      <c r="Q21" s="75"/>
      <c r="R21" s="75"/>
      <c r="S21" s="75"/>
      <c r="T21" s="75"/>
      <c r="U21" s="75"/>
      <c r="V21" s="75"/>
      <c r="W21" s="75"/>
      <c r="X21" s="75"/>
      <c r="Y21" s="75"/>
      <c r="Z21" s="75"/>
      <c r="AA21" s="75"/>
      <c r="AB21" s="75"/>
      <c r="AC21" s="75"/>
      <c r="AD21" s="75"/>
      <c r="AE21" s="80"/>
    </row>
    <row r="22" spans="2:31" ht="24" customHeight="1" x14ac:dyDescent="0.15">
      <c r="B22" s="33"/>
      <c r="C22" s="321"/>
      <c r="D22" s="322"/>
      <c r="E22" s="323"/>
      <c r="F22" s="79"/>
      <c r="G22" s="75"/>
      <c r="H22" s="75"/>
      <c r="I22" s="75"/>
      <c r="J22" s="75"/>
      <c r="K22" s="75"/>
      <c r="L22" s="75"/>
      <c r="M22" s="74"/>
      <c r="N22" s="73"/>
      <c r="O22" s="74"/>
      <c r="P22" s="74"/>
      <c r="Q22" s="74"/>
      <c r="R22" s="75"/>
      <c r="S22" s="75"/>
      <c r="T22" s="75"/>
      <c r="U22" s="75"/>
      <c r="V22" s="75"/>
      <c r="W22" s="75"/>
      <c r="X22" s="75"/>
      <c r="Y22" s="75"/>
      <c r="Z22" s="75"/>
      <c r="AA22" s="75"/>
      <c r="AB22" s="75"/>
      <c r="AC22" s="75"/>
      <c r="AD22" s="75"/>
      <c r="AE22" s="80"/>
    </row>
    <row r="23" spans="2:31" ht="24" customHeight="1" x14ac:dyDescent="0.15">
      <c r="B23" s="33"/>
      <c r="C23" s="324"/>
      <c r="D23" s="325"/>
      <c r="E23" s="326"/>
      <c r="F23" s="81"/>
      <c r="G23" s="82"/>
      <c r="H23" s="119"/>
      <c r="I23" s="119"/>
      <c r="J23" s="119"/>
      <c r="K23" s="119"/>
      <c r="L23" s="119"/>
      <c r="M23" s="119"/>
      <c r="N23" s="119"/>
      <c r="O23" s="119"/>
      <c r="P23" s="119"/>
      <c r="Q23" s="119"/>
      <c r="R23" s="119"/>
      <c r="S23" s="119"/>
      <c r="T23" s="119"/>
      <c r="U23" s="119"/>
      <c r="V23" s="119"/>
      <c r="W23" s="119"/>
      <c r="X23" s="119"/>
      <c r="Y23" s="119"/>
      <c r="Z23" s="82"/>
      <c r="AA23" s="82"/>
      <c r="AB23" s="119"/>
      <c r="AC23" s="119"/>
      <c r="AD23" s="82"/>
      <c r="AE23" s="83"/>
    </row>
    <row r="24" spans="2:31" ht="24" customHeight="1" x14ac:dyDescent="0.15">
      <c r="B24" s="73">
        <v>5</v>
      </c>
      <c r="C24" s="110" t="s">
        <v>96</v>
      </c>
      <c r="D24" s="74"/>
      <c r="E24" s="74"/>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row>
    <row r="25" spans="2:31" ht="24" customHeight="1" x14ac:dyDescent="0.15">
      <c r="B25" s="33"/>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8"/>
    </row>
    <row r="26" spans="2:31" ht="24" customHeight="1" x14ac:dyDescent="0.15">
      <c r="B26" s="33"/>
      <c r="C26" s="79"/>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80"/>
    </row>
    <row r="27" spans="2:31" ht="24" customHeight="1" x14ac:dyDescent="0.15">
      <c r="B27" s="33"/>
      <c r="C27" s="81"/>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3"/>
    </row>
    <row r="28" spans="2:31" ht="24" customHeight="1" x14ac:dyDescent="0.15">
      <c r="B28" s="73">
        <v>6</v>
      </c>
      <c r="C28" s="420" t="s">
        <v>81</v>
      </c>
      <c r="D28" s="420"/>
      <c r="E28" s="420"/>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3.1" customHeight="1" x14ac:dyDescent="0.15">
      <c r="B29" s="33"/>
      <c r="C29" s="300" t="s">
        <v>42</v>
      </c>
      <c r="D29" s="300"/>
      <c r="E29" s="300"/>
      <c r="F29" s="300"/>
      <c r="G29" s="300"/>
      <c r="H29" s="300"/>
      <c r="I29" s="300"/>
      <c r="J29" s="300" t="s">
        <v>43</v>
      </c>
      <c r="K29" s="300"/>
      <c r="L29" s="300"/>
      <c r="M29" s="300"/>
      <c r="N29" s="300"/>
      <c r="O29" s="300"/>
      <c r="P29" s="300" t="s">
        <v>44</v>
      </c>
      <c r="Q29" s="300"/>
      <c r="R29" s="300"/>
      <c r="S29" s="300"/>
      <c r="T29" s="300"/>
      <c r="U29" s="300"/>
      <c r="V29" s="300"/>
      <c r="W29" s="300"/>
      <c r="X29" s="300"/>
      <c r="Y29" s="300"/>
      <c r="Z29" s="300"/>
      <c r="AA29" s="300"/>
      <c r="AB29" s="300"/>
      <c r="AC29" s="300"/>
      <c r="AD29" s="300"/>
      <c r="AE29" s="300"/>
    </row>
    <row r="30" spans="2:31" ht="23.1" customHeight="1" x14ac:dyDescent="0.15">
      <c r="B30" s="33"/>
      <c r="C30" s="299" t="s">
        <v>40</v>
      </c>
      <c r="D30" s="299"/>
      <c r="E30" s="300" t="s">
        <v>110</v>
      </c>
      <c r="F30" s="300"/>
      <c r="G30" s="300"/>
      <c r="H30" s="300"/>
      <c r="I30" s="300"/>
      <c r="J30" s="311"/>
      <c r="K30" s="311"/>
      <c r="L30" s="311"/>
      <c r="M30" s="311"/>
      <c r="N30" s="311"/>
      <c r="O30" s="311"/>
      <c r="P30" s="304"/>
      <c r="Q30" s="304"/>
      <c r="R30" s="304"/>
      <c r="S30" s="304"/>
      <c r="T30" s="304"/>
      <c r="U30" s="304"/>
      <c r="V30" s="304"/>
      <c r="W30" s="304"/>
      <c r="X30" s="304"/>
      <c r="Y30" s="304"/>
      <c r="Z30" s="304"/>
      <c r="AA30" s="304"/>
      <c r="AB30" s="304"/>
      <c r="AC30" s="304"/>
      <c r="AD30" s="304"/>
      <c r="AE30" s="304"/>
    </row>
    <row r="31" spans="2:31" ht="23.1" customHeight="1" thickBot="1" x14ac:dyDescent="0.2">
      <c r="B31" s="33"/>
      <c r="C31" s="299"/>
      <c r="D31" s="299"/>
      <c r="E31" s="312" t="s">
        <v>34</v>
      </c>
      <c r="F31" s="312"/>
      <c r="G31" s="312"/>
      <c r="H31" s="312"/>
      <c r="I31" s="312"/>
      <c r="J31" s="309"/>
      <c r="K31" s="309"/>
      <c r="L31" s="309"/>
      <c r="M31" s="309"/>
      <c r="N31" s="309"/>
      <c r="O31" s="309"/>
      <c r="P31" s="305"/>
      <c r="Q31" s="305"/>
      <c r="R31" s="305"/>
      <c r="S31" s="305"/>
      <c r="T31" s="305"/>
      <c r="U31" s="305"/>
      <c r="V31" s="305"/>
      <c r="W31" s="305"/>
      <c r="X31" s="305"/>
      <c r="Y31" s="305"/>
      <c r="Z31" s="305"/>
      <c r="AA31" s="305"/>
      <c r="AB31" s="305"/>
      <c r="AC31" s="305"/>
      <c r="AD31" s="305"/>
      <c r="AE31" s="305"/>
    </row>
    <row r="32" spans="2:31" ht="23.1" customHeight="1" thickTop="1" x14ac:dyDescent="0.15">
      <c r="B32" s="33"/>
      <c r="C32" s="299"/>
      <c r="D32" s="299"/>
      <c r="E32" s="329" t="s">
        <v>35</v>
      </c>
      <c r="F32" s="329"/>
      <c r="G32" s="329"/>
      <c r="H32" s="329"/>
      <c r="I32" s="329"/>
      <c r="J32" s="308">
        <f>SUM(J30:O31)</f>
        <v>0</v>
      </c>
      <c r="K32" s="308"/>
      <c r="L32" s="308"/>
      <c r="M32" s="308"/>
      <c r="N32" s="308"/>
      <c r="O32" s="308"/>
      <c r="P32" s="306"/>
      <c r="Q32" s="306"/>
      <c r="R32" s="306"/>
      <c r="S32" s="306"/>
      <c r="T32" s="306"/>
      <c r="U32" s="306"/>
      <c r="V32" s="306"/>
      <c r="W32" s="306"/>
      <c r="X32" s="306"/>
      <c r="Y32" s="306"/>
      <c r="Z32" s="306"/>
      <c r="AA32" s="306"/>
      <c r="AB32" s="306"/>
      <c r="AC32" s="306"/>
      <c r="AD32" s="306"/>
      <c r="AE32" s="306"/>
    </row>
    <row r="33" spans="2:31" ht="23.1" customHeight="1" x14ac:dyDescent="0.15">
      <c r="B33" s="33"/>
      <c r="C33" s="299" t="s">
        <v>41</v>
      </c>
      <c r="D33" s="299"/>
      <c r="E33" s="300" t="s">
        <v>33</v>
      </c>
      <c r="F33" s="300"/>
      <c r="G33" s="300"/>
      <c r="H33" s="300"/>
      <c r="I33" s="300"/>
      <c r="J33" s="311"/>
      <c r="K33" s="311"/>
      <c r="L33" s="311"/>
      <c r="M33" s="311"/>
      <c r="N33" s="311"/>
      <c r="O33" s="311"/>
      <c r="P33" s="116" t="s">
        <v>104</v>
      </c>
      <c r="Q33" s="310"/>
      <c r="R33" s="310"/>
      <c r="S33" s="117" t="s">
        <v>105</v>
      </c>
      <c r="T33" s="117" t="s">
        <v>106</v>
      </c>
      <c r="U33" s="117"/>
      <c r="V33" s="117" t="s">
        <v>71</v>
      </c>
      <c r="W33" s="117" t="s">
        <v>106</v>
      </c>
      <c r="X33" s="117"/>
      <c r="Y33" s="117" t="s">
        <v>107</v>
      </c>
      <c r="Z33" s="117" t="s">
        <v>108</v>
      </c>
      <c r="AA33" s="310">
        <f>Q33*U33*X33</f>
        <v>0</v>
      </c>
      <c r="AB33" s="310"/>
      <c r="AC33" s="310"/>
      <c r="AD33" s="117" t="s">
        <v>105</v>
      </c>
      <c r="AE33" s="118"/>
    </row>
    <row r="34" spans="2:31" ht="23.1" customHeight="1" x14ac:dyDescent="0.15">
      <c r="B34" s="33"/>
      <c r="C34" s="299"/>
      <c r="D34" s="299"/>
      <c r="E34" s="300" t="s">
        <v>36</v>
      </c>
      <c r="F34" s="300"/>
      <c r="G34" s="300"/>
      <c r="H34" s="300"/>
      <c r="I34" s="300"/>
      <c r="J34" s="311"/>
      <c r="K34" s="311"/>
      <c r="L34" s="311"/>
      <c r="M34" s="311"/>
      <c r="N34" s="311"/>
      <c r="O34" s="311"/>
      <c r="P34" s="304"/>
      <c r="Q34" s="304"/>
      <c r="R34" s="304"/>
      <c r="S34" s="304"/>
      <c r="T34" s="304"/>
      <c r="U34" s="304"/>
      <c r="V34" s="304"/>
      <c r="W34" s="304"/>
      <c r="X34" s="304"/>
      <c r="Y34" s="304"/>
      <c r="Z34" s="304"/>
      <c r="AA34" s="304"/>
      <c r="AB34" s="304"/>
      <c r="AC34" s="304"/>
      <c r="AD34" s="304"/>
      <c r="AE34" s="304"/>
    </row>
    <row r="35" spans="2:31" ht="23.1" customHeight="1" x14ac:dyDescent="0.15">
      <c r="B35" s="33"/>
      <c r="C35" s="299"/>
      <c r="D35" s="299"/>
      <c r="E35" s="300" t="s">
        <v>37</v>
      </c>
      <c r="F35" s="300"/>
      <c r="G35" s="300"/>
      <c r="H35" s="300"/>
      <c r="I35" s="300"/>
      <c r="J35" s="311"/>
      <c r="K35" s="311"/>
      <c r="L35" s="311"/>
      <c r="M35" s="311"/>
      <c r="N35" s="311"/>
      <c r="O35" s="311"/>
      <c r="P35" s="304"/>
      <c r="Q35" s="304"/>
      <c r="R35" s="304"/>
      <c r="S35" s="304"/>
      <c r="T35" s="304"/>
      <c r="U35" s="304"/>
      <c r="V35" s="304"/>
      <c r="W35" s="304"/>
      <c r="X35" s="304"/>
      <c r="Y35" s="304"/>
      <c r="Z35" s="304"/>
      <c r="AA35" s="304"/>
      <c r="AB35" s="304"/>
      <c r="AC35" s="304"/>
      <c r="AD35" s="304"/>
      <c r="AE35" s="304"/>
    </row>
    <row r="36" spans="2:31" ht="23.1" customHeight="1" x14ac:dyDescent="0.15">
      <c r="B36" s="33"/>
      <c r="C36" s="299"/>
      <c r="D36" s="299"/>
      <c r="E36" s="300" t="s">
        <v>38</v>
      </c>
      <c r="F36" s="300"/>
      <c r="G36" s="300"/>
      <c r="H36" s="300"/>
      <c r="I36" s="300"/>
      <c r="J36" s="311"/>
      <c r="K36" s="311"/>
      <c r="L36" s="311"/>
      <c r="M36" s="311"/>
      <c r="N36" s="311"/>
      <c r="O36" s="311"/>
      <c r="P36" s="116" t="s">
        <v>104</v>
      </c>
      <c r="Q36" s="310"/>
      <c r="R36" s="310"/>
      <c r="S36" s="117" t="s">
        <v>105</v>
      </c>
      <c r="T36" s="117" t="s">
        <v>106</v>
      </c>
      <c r="U36" s="117"/>
      <c r="V36" s="117" t="s">
        <v>107</v>
      </c>
      <c r="W36" s="117"/>
      <c r="X36" s="117"/>
      <c r="Y36" s="117"/>
      <c r="Z36" s="117" t="s">
        <v>108</v>
      </c>
      <c r="AA36" s="310">
        <f>Q36*U36</f>
        <v>0</v>
      </c>
      <c r="AB36" s="310"/>
      <c r="AC36" s="310"/>
      <c r="AD36" s="117" t="s">
        <v>105</v>
      </c>
      <c r="AE36" s="118"/>
    </row>
    <row r="37" spans="2:31" ht="23.1" customHeight="1" x14ac:dyDescent="0.15">
      <c r="B37" s="33"/>
      <c r="C37" s="299"/>
      <c r="D37" s="299"/>
      <c r="E37" s="300" t="s">
        <v>39</v>
      </c>
      <c r="F37" s="300"/>
      <c r="G37" s="300"/>
      <c r="H37" s="300"/>
      <c r="I37" s="300"/>
      <c r="J37" s="311"/>
      <c r="K37" s="311"/>
      <c r="L37" s="311"/>
      <c r="M37" s="311"/>
      <c r="N37" s="311"/>
      <c r="O37" s="311"/>
      <c r="P37" s="116" t="s">
        <v>104</v>
      </c>
      <c r="Q37" s="310"/>
      <c r="R37" s="310"/>
      <c r="S37" s="117" t="s">
        <v>105</v>
      </c>
      <c r="T37" s="117" t="s">
        <v>106</v>
      </c>
      <c r="U37" s="117"/>
      <c r="V37" s="121" t="s">
        <v>111</v>
      </c>
      <c r="W37" s="117" t="s">
        <v>106</v>
      </c>
      <c r="X37" s="117"/>
      <c r="Y37" s="117" t="s">
        <v>107</v>
      </c>
      <c r="Z37" s="117" t="s">
        <v>108</v>
      </c>
      <c r="AA37" s="310">
        <f>Q37*U37*X37</f>
        <v>0</v>
      </c>
      <c r="AB37" s="310"/>
      <c r="AC37" s="310"/>
      <c r="AD37" s="117" t="s">
        <v>105</v>
      </c>
      <c r="AE37" s="118"/>
    </row>
    <row r="38" spans="2:31" ht="23.1" customHeight="1" thickBot="1" x14ac:dyDescent="0.2">
      <c r="B38" s="33"/>
      <c r="C38" s="299"/>
      <c r="D38" s="299"/>
      <c r="E38" s="312" t="s">
        <v>34</v>
      </c>
      <c r="F38" s="312"/>
      <c r="G38" s="312"/>
      <c r="H38" s="312"/>
      <c r="I38" s="312"/>
      <c r="J38" s="309"/>
      <c r="K38" s="309"/>
      <c r="L38" s="309"/>
      <c r="M38" s="309"/>
      <c r="N38" s="309"/>
      <c r="O38" s="309"/>
      <c r="P38" s="305"/>
      <c r="Q38" s="305"/>
      <c r="R38" s="305"/>
      <c r="S38" s="305"/>
      <c r="T38" s="305"/>
      <c r="U38" s="305"/>
      <c r="V38" s="305"/>
      <c r="W38" s="305"/>
      <c r="X38" s="305"/>
      <c r="Y38" s="305"/>
      <c r="Z38" s="305"/>
      <c r="AA38" s="305"/>
      <c r="AB38" s="305"/>
      <c r="AC38" s="305"/>
      <c r="AD38" s="305"/>
      <c r="AE38" s="305"/>
    </row>
    <row r="39" spans="2:31" ht="23.1" customHeight="1" thickTop="1" x14ac:dyDescent="0.15">
      <c r="B39" s="33"/>
      <c r="C39" s="299"/>
      <c r="D39" s="299"/>
      <c r="E39" s="329" t="s">
        <v>35</v>
      </c>
      <c r="F39" s="329"/>
      <c r="G39" s="329"/>
      <c r="H39" s="329"/>
      <c r="I39" s="329"/>
      <c r="J39" s="308">
        <f>SUM(J33:O38)</f>
        <v>0</v>
      </c>
      <c r="K39" s="308"/>
      <c r="L39" s="308"/>
      <c r="M39" s="308"/>
      <c r="N39" s="308"/>
      <c r="O39" s="308"/>
      <c r="P39" s="306"/>
      <c r="Q39" s="306"/>
      <c r="R39" s="306"/>
      <c r="S39" s="306"/>
      <c r="T39" s="306"/>
      <c r="U39" s="306"/>
      <c r="V39" s="306"/>
      <c r="W39" s="306"/>
      <c r="X39" s="306"/>
      <c r="Y39" s="306"/>
      <c r="Z39" s="306"/>
      <c r="AA39" s="306"/>
      <c r="AB39" s="306"/>
      <c r="AC39" s="306"/>
      <c r="AD39" s="306"/>
      <c r="AE39" s="306"/>
    </row>
    <row r="40" spans="2:31" ht="18" customHeight="1" x14ac:dyDescent="0.15">
      <c r="C40" s="36" t="s">
        <v>103</v>
      </c>
    </row>
    <row r="41" spans="2:31" ht="18" customHeight="1" x14ac:dyDescent="0.15">
      <c r="D41" s="33" t="s">
        <v>102</v>
      </c>
    </row>
    <row r="42" spans="2:31" ht="18" customHeight="1" x14ac:dyDescent="0.15">
      <c r="D42" s="33" t="s">
        <v>189</v>
      </c>
    </row>
    <row r="43" spans="2:31" ht="18" customHeight="1" x14ac:dyDescent="0.15">
      <c r="D43" s="33"/>
      <c r="J43" s="299" t="s">
        <v>121</v>
      </c>
      <c r="K43" s="300" t="s">
        <v>122</v>
      </c>
      <c r="L43" s="300"/>
      <c r="M43" s="300"/>
      <c r="N43" s="301" t="s">
        <v>123</v>
      </c>
      <c r="O43" s="302"/>
      <c r="P43" s="302"/>
      <c r="Q43" s="303"/>
      <c r="R43" s="301" t="s">
        <v>124</v>
      </c>
      <c r="S43" s="302"/>
      <c r="T43" s="302"/>
      <c r="U43" s="302"/>
      <c r="V43" s="303"/>
      <c r="W43" s="301" t="s">
        <v>125</v>
      </c>
      <c r="X43" s="302"/>
      <c r="Y43" s="302"/>
      <c r="Z43" s="302"/>
      <c r="AA43" s="302"/>
      <c r="AB43" s="302"/>
      <c r="AC43" s="302"/>
      <c r="AD43" s="302"/>
      <c r="AE43" s="303"/>
    </row>
    <row r="44" spans="2:31" ht="18" customHeight="1" x14ac:dyDescent="0.15">
      <c r="D44" s="33"/>
      <c r="J44" s="299"/>
      <c r="K44" s="300" t="s">
        <v>126</v>
      </c>
      <c r="L44" s="300"/>
      <c r="M44" s="300"/>
      <c r="N44" s="301">
        <f>様式8号!N43</f>
        <v>0</v>
      </c>
      <c r="O44" s="302"/>
      <c r="P44" s="302"/>
      <c r="Q44" s="303"/>
      <c r="R44" s="301">
        <f>様式8号!R43</f>
        <v>0</v>
      </c>
      <c r="S44" s="302"/>
      <c r="T44" s="302"/>
      <c r="U44" s="302"/>
      <c r="V44" s="303"/>
      <c r="W44" s="301">
        <f>様式8号!W43</f>
        <v>0</v>
      </c>
      <c r="X44" s="302"/>
      <c r="Y44" s="302"/>
      <c r="Z44" s="302"/>
      <c r="AA44" s="302"/>
      <c r="AB44" s="302"/>
      <c r="AC44" s="302"/>
      <c r="AD44" s="302"/>
      <c r="AE44" s="303"/>
    </row>
    <row r="45" spans="2:31" ht="18" customHeight="1" x14ac:dyDescent="0.15">
      <c r="J45" s="299"/>
      <c r="K45" s="300" t="s">
        <v>127</v>
      </c>
      <c r="L45" s="300"/>
      <c r="M45" s="300"/>
      <c r="N45" s="301">
        <f>様式8号!N44</f>
        <v>0</v>
      </c>
      <c r="O45" s="302"/>
      <c r="P45" s="302"/>
      <c r="Q45" s="303"/>
      <c r="R45" s="301">
        <f>様式8号!R44</f>
        <v>0</v>
      </c>
      <c r="S45" s="302"/>
      <c r="T45" s="302"/>
      <c r="U45" s="302"/>
      <c r="V45" s="303"/>
      <c r="W45" s="301">
        <f>様式8号!W44</f>
        <v>0</v>
      </c>
      <c r="X45" s="302"/>
      <c r="Y45" s="302"/>
      <c r="Z45" s="302"/>
      <c r="AA45" s="302"/>
      <c r="AB45" s="302"/>
      <c r="AC45" s="302"/>
      <c r="AD45" s="302"/>
      <c r="AE45" s="303"/>
    </row>
  </sheetData>
  <mergeCells count="77">
    <mergeCell ref="B2:AE2"/>
    <mergeCell ref="P39:AE39"/>
    <mergeCell ref="J34:O34"/>
    <mergeCell ref="C30:D32"/>
    <mergeCell ref="P38:AE38"/>
    <mergeCell ref="P34:AE34"/>
    <mergeCell ref="C4:E4"/>
    <mergeCell ref="C5:E5"/>
    <mergeCell ref="C6:E6"/>
    <mergeCell ref="AA33:AC33"/>
    <mergeCell ref="P29:AE29"/>
    <mergeCell ref="F9:H9"/>
    <mergeCell ref="W9:AE9"/>
    <mergeCell ref="P30:AE30"/>
    <mergeCell ref="C29:I29"/>
    <mergeCell ref="Q9:T9"/>
    <mergeCell ref="C10:E23"/>
    <mergeCell ref="J30:O30"/>
    <mergeCell ref="J33:O33"/>
    <mergeCell ref="E31:I31"/>
    <mergeCell ref="J31:O31"/>
    <mergeCell ref="C28:E28"/>
    <mergeCell ref="C33:D39"/>
    <mergeCell ref="E33:I33"/>
    <mergeCell ref="J36:O36"/>
    <mergeCell ref="E34:I34"/>
    <mergeCell ref="C7:E7"/>
    <mergeCell ref="C8:E8"/>
    <mergeCell ref="F8:N8"/>
    <mergeCell ref="O8:Q8"/>
    <mergeCell ref="P31:AE31"/>
    <mergeCell ref="K9:N9"/>
    <mergeCell ref="J29:O29"/>
    <mergeCell ref="E30:I30"/>
    <mergeCell ref="X8:Z8"/>
    <mergeCell ref="AA8:AE8"/>
    <mergeCell ref="R8:W8"/>
    <mergeCell ref="C9:E9"/>
    <mergeCell ref="AA36:AC36"/>
    <mergeCell ref="E35:I35"/>
    <mergeCell ref="E36:I36"/>
    <mergeCell ref="E32:I32"/>
    <mergeCell ref="J32:O32"/>
    <mergeCell ref="P32:AE32"/>
    <mergeCell ref="Q33:R33"/>
    <mergeCell ref="K44:M44"/>
    <mergeCell ref="G5:P5"/>
    <mergeCell ref="Q5:R5"/>
    <mergeCell ref="S5:AD5"/>
    <mergeCell ref="G6:P6"/>
    <mergeCell ref="Q6:R6"/>
    <mergeCell ref="S6:AD6"/>
    <mergeCell ref="P35:AE35"/>
    <mergeCell ref="J38:O38"/>
    <mergeCell ref="J39:O39"/>
    <mergeCell ref="E37:I37"/>
    <mergeCell ref="J35:O35"/>
    <mergeCell ref="E38:I38"/>
    <mergeCell ref="E39:I39"/>
    <mergeCell ref="J37:O37"/>
    <mergeCell ref="Q36:R36"/>
    <mergeCell ref="G4:I4"/>
    <mergeCell ref="P4:R4"/>
    <mergeCell ref="Q37:R37"/>
    <mergeCell ref="AA37:AC37"/>
    <mergeCell ref="N45:Q45"/>
    <mergeCell ref="R45:V45"/>
    <mergeCell ref="W45:AE45"/>
    <mergeCell ref="W43:AE43"/>
    <mergeCell ref="N44:Q44"/>
    <mergeCell ref="R44:V44"/>
    <mergeCell ref="W44:AE44"/>
    <mergeCell ref="J43:J45"/>
    <mergeCell ref="K43:M43"/>
    <mergeCell ref="N43:Q43"/>
    <mergeCell ref="R43:V43"/>
    <mergeCell ref="K45:M45"/>
  </mergeCells>
  <phoneticPr fontId="14"/>
  <printOptions horizontalCentered="1" verticalCentered="1"/>
  <pageMargins left="0.78740157480314965" right="0.59055118110236227" top="0.59055118110236227" bottom="0.39370078740157483" header="0.51181102362204722" footer="0.51181102362204722"/>
  <pageSetup paperSize="9" scale="82"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pageSetUpPr fitToPage="1"/>
  </sheetPr>
  <dimension ref="B1:J31"/>
  <sheetViews>
    <sheetView showGridLines="0" view="pageBreakPreview" zoomScaleNormal="90" zoomScaleSheetLayoutView="100" workbookViewId="0">
      <selection activeCell="B1" sqref="B1:D1"/>
    </sheetView>
  </sheetViews>
  <sheetFormatPr defaultRowHeight="13.5" x14ac:dyDescent="0.15"/>
  <cols>
    <col min="1" max="1" width="9" style="4"/>
    <col min="2" max="9" width="10.625" style="4" customWidth="1"/>
    <col min="10" max="16384" width="9" style="4"/>
  </cols>
  <sheetData>
    <row r="1" spans="2:10" ht="24.95" customHeight="1" x14ac:dyDescent="0.15">
      <c r="B1" s="431" t="s">
        <v>88</v>
      </c>
      <c r="C1" s="431"/>
      <c r="D1" s="431"/>
      <c r="E1" s="51"/>
      <c r="F1" s="51"/>
      <c r="G1" s="51"/>
      <c r="H1" s="51"/>
      <c r="I1" s="51"/>
      <c r="J1" s="3"/>
    </row>
    <row r="2" spans="2:10" ht="24.95" customHeight="1" x14ac:dyDescent="0.15">
      <c r="B2" s="51"/>
      <c r="C2" s="51"/>
      <c r="D2" s="51"/>
      <c r="E2" s="51"/>
      <c r="F2" s="51"/>
      <c r="G2" s="51"/>
      <c r="H2" s="51"/>
      <c r="I2" s="51"/>
    </row>
    <row r="3" spans="2:10" ht="24.95" customHeight="1" x14ac:dyDescent="0.15">
      <c r="C3" s="52"/>
      <c r="D3" s="52"/>
      <c r="E3" s="52"/>
      <c r="F3" s="52"/>
      <c r="G3" s="432" t="s">
        <v>207</v>
      </c>
      <c r="H3" s="432"/>
      <c r="I3" s="432"/>
    </row>
    <row r="4" spans="2:10" ht="24.95" customHeight="1" x14ac:dyDescent="0.15">
      <c r="B4" s="230" t="s">
        <v>156</v>
      </c>
      <c r="C4" s="230"/>
      <c r="D4" s="230"/>
      <c r="E4" s="230"/>
      <c r="F4" s="53"/>
      <c r="G4" s="53"/>
      <c r="H4" s="53"/>
      <c r="I4" s="53"/>
    </row>
    <row r="5" spans="2:10" ht="24.95" customHeight="1" x14ac:dyDescent="0.15">
      <c r="B5" s="230" t="s">
        <v>157</v>
      </c>
      <c r="C5" s="230"/>
      <c r="D5" s="230"/>
      <c r="E5" s="230"/>
      <c r="F5" s="53"/>
      <c r="G5" s="53"/>
      <c r="H5" s="53"/>
      <c r="I5" s="53"/>
    </row>
    <row r="6" spans="2:10" ht="24.95" customHeight="1" x14ac:dyDescent="0.15">
      <c r="B6" s="53"/>
      <c r="C6" s="53"/>
      <c r="D6" s="53"/>
      <c r="E6" s="53"/>
      <c r="F6" s="53"/>
      <c r="G6" s="53"/>
      <c r="H6" s="53"/>
      <c r="I6" s="53"/>
    </row>
    <row r="7" spans="2:10" ht="24.95" customHeight="1" x14ac:dyDescent="0.15">
      <c r="B7" s="53"/>
      <c r="C7" s="53"/>
      <c r="D7" s="235" t="s">
        <v>195</v>
      </c>
      <c r="E7" s="235"/>
      <c r="F7" s="251">
        <f>様式2号!F8</f>
        <v>0</v>
      </c>
      <c r="G7" s="251"/>
      <c r="H7" s="251"/>
      <c r="I7" s="25"/>
    </row>
    <row r="8" spans="2:10" ht="24.95" customHeight="1" x14ac:dyDescent="0.15">
      <c r="B8" s="53"/>
      <c r="C8" s="53"/>
      <c r="D8" s="235" t="s">
        <v>186</v>
      </c>
      <c r="E8" s="235"/>
      <c r="F8" s="251">
        <f>様式2号!F9</f>
        <v>0</v>
      </c>
      <c r="G8" s="251"/>
      <c r="H8" s="251"/>
      <c r="I8" s="25"/>
    </row>
    <row r="9" spans="2:10" ht="24.95" customHeight="1" x14ac:dyDescent="0.15">
      <c r="B9" s="53"/>
      <c r="C9" s="53"/>
      <c r="D9" s="235" t="s">
        <v>6</v>
      </c>
      <c r="E9" s="235"/>
      <c r="F9" s="251">
        <f>様式2号!F10</f>
        <v>0</v>
      </c>
      <c r="G9" s="251"/>
      <c r="H9" s="251"/>
      <c r="I9" s="25"/>
    </row>
    <row r="10" spans="2:10" ht="24.95" customHeight="1" x14ac:dyDescent="0.15">
      <c r="B10" s="53"/>
      <c r="C10" s="53"/>
      <c r="D10" s="235" t="s">
        <v>7</v>
      </c>
      <c r="E10" s="235"/>
      <c r="F10" s="251">
        <f>様式2号!F11</f>
        <v>0</v>
      </c>
      <c r="G10" s="251"/>
      <c r="H10" s="251"/>
      <c r="I10" s="26" t="s">
        <v>8</v>
      </c>
    </row>
    <row r="11" spans="2:10" ht="24.95" customHeight="1" x14ac:dyDescent="0.15">
      <c r="B11" s="53"/>
      <c r="C11" s="53"/>
      <c r="D11" s="53"/>
      <c r="E11" s="53"/>
      <c r="F11" s="53"/>
      <c r="G11" s="53"/>
      <c r="H11" s="53"/>
      <c r="I11" s="53"/>
    </row>
    <row r="12" spans="2:10" ht="24.95" customHeight="1" x14ac:dyDescent="0.15">
      <c r="B12" s="429" t="s">
        <v>208</v>
      </c>
      <c r="C12" s="429"/>
      <c r="D12" s="429"/>
      <c r="E12" s="429"/>
      <c r="F12" s="429"/>
      <c r="G12" s="429"/>
      <c r="H12" s="429"/>
      <c r="I12" s="429"/>
    </row>
    <row r="13" spans="2:10" ht="24.95" customHeight="1" x14ac:dyDescent="0.15">
      <c r="B13" s="430" t="s">
        <v>209</v>
      </c>
      <c r="C13" s="430"/>
      <c r="D13" s="430"/>
      <c r="E13" s="430"/>
      <c r="F13" s="430"/>
      <c r="G13" s="430"/>
      <c r="H13" s="430"/>
      <c r="I13" s="430"/>
    </row>
    <row r="14" spans="2:10" ht="24.95" customHeight="1" x14ac:dyDescent="0.15">
      <c r="B14" s="430"/>
      <c r="C14" s="430"/>
      <c r="D14" s="430"/>
      <c r="E14" s="430"/>
      <c r="F14" s="430"/>
      <c r="G14" s="430"/>
      <c r="H14" s="430"/>
      <c r="I14" s="430"/>
    </row>
    <row r="15" spans="2:10" ht="24.95" customHeight="1" x14ac:dyDescent="0.15">
      <c r="B15" s="53"/>
      <c r="C15" s="53"/>
      <c r="D15" s="53"/>
      <c r="E15" s="53"/>
      <c r="F15" s="53"/>
      <c r="G15" s="53"/>
      <c r="H15" s="53"/>
      <c r="I15" s="53"/>
    </row>
    <row r="16" spans="2:10" ht="24.95" customHeight="1" x14ac:dyDescent="0.15">
      <c r="B16" s="53"/>
      <c r="C16" s="52"/>
      <c r="D16" s="55" t="s">
        <v>9</v>
      </c>
      <c r="E16" s="423"/>
      <c r="F16" s="424"/>
      <c r="G16" s="56" t="s">
        <v>3</v>
      </c>
      <c r="H16" s="429" t="s">
        <v>211</v>
      </c>
      <c r="I16" s="429"/>
    </row>
    <row r="17" spans="2:9" ht="24.95" customHeight="1" x14ac:dyDescent="0.15">
      <c r="B17" s="53"/>
      <c r="C17" s="52"/>
      <c r="D17" s="55"/>
      <c r="E17" s="57"/>
      <c r="F17" s="57"/>
      <c r="G17" s="56"/>
      <c r="H17" s="53"/>
      <c r="I17" s="53"/>
    </row>
    <row r="18" spans="2:9" ht="24.95" customHeight="1" x14ac:dyDescent="0.15">
      <c r="B18" s="53"/>
      <c r="C18" s="27"/>
      <c r="D18" s="54"/>
      <c r="E18" s="63"/>
      <c r="F18" s="63"/>
      <c r="G18" s="62"/>
      <c r="H18" s="62"/>
      <c r="I18" s="62"/>
    </row>
    <row r="19" spans="2:9" ht="24.95" customHeight="1" x14ac:dyDescent="0.15">
      <c r="B19" s="53"/>
      <c r="D19" s="54"/>
      <c r="E19" s="63"/>
      <c r="F19" s="63"/>
      <c r="G19" s="62"/>
      <c r="H19" s="62"/>
      <c r="I19" s="62"/>
    </row>
    <row r="20" spans="2:9" ht="24.95" customHeight="1" x14ac:dyDescent="0.15">
      <c r="B20" s="53"/>
      <c r="C20" s="53" t="s">
        <v>10</v>
      </c>
      <c r="D20" s="54" t="s">
        <v>57</v>
      </c>
      <c r="E20" s="434"/>
      <c r="F20" s="434"/>
      <c r="G20" s="434"/>
      <c r="H20" s="56" t="s">
        <v>58</v>
      </c>
      <c r="I20" s="53"/>
    </row>
    <row r="21" spans="2:9" ht="24.95" customHeight="1" x14ac:dyDescent="0.15">
      <c r="B21" s="53"/>
      <c r="C21" s="53"/>
      <c r="D21" s="54" t="s">
        <v>11</v>
      </c>
      <c r="E21" s="426"/>
      <c r="F21" s="426"/>
      <c r="G21" s="426"/>
      <c r="H21" s="53" t="s">
        <v>12</v>
      </c>
      <c r="I21" s="53"/>
    </row>
    <row r="22" spans="2:9" ht="24.95" customHeight="1" x14ac:dyDescent="0.15">
      <c r="B22" s="53"/>
      <c r="C22" s="53"/>
      <c r="D22" s="54"/>
      <c r="E22" s="426" t="s">
        <v>185</v>
      </c>
      <c r="F22" s="426"/>
      <c r="G22" s="426"/>
      <c r="H22" s="53"/>
      <c r="I22" s="53"/>
    </row>
    <row r="23" spans="2:9" ht="24.95" customHeight="1" x14ac:dyDescent="0.15">
      <c r="B23" s="53"/>
      <c r="C23" s="53"/>
      <c r="D23" s="54" t="s">
        <v>13</v>
      </c>
      <c r="E23" s="426"/>
      <c r="F23" s="426"/>
      <c r="G23" s="426"/>
      <c r="H23" s="53"/>
      <c r="I23" s="53"/>
    </row>
    <row r="24" spans="2:9" ht="24.95" customHeight="1" x14ac:dyDescent="0.15">
      <c r="B24" s="53"/>
      <c r="C24" s="53"/>
      <c r="D24" s="54" t="s">
        <v>59</v>
      </c>
      <c r="E24" s="433"/>
      <c r="F24" s="433"/>
      <c r="G24" s="433"/>
      <c r="H24" s="56"/>
      <c r="I24" s="53"/>
    </row>
    <row r="25" spans="2:9" ht="24.95" customHeight="1" x14ac:dyDescent="0.15">
      <c r="B25" s="53"/>
      <c r="C25" s="53"/>
      <c r="D25" s="54" t="s">
        <v>14</v>
      </c>
      <c r="E25" s="428"/>
      <c r="F25" s="428"/>
      <c r="G25" s="428"/>
      <c r="H25" s="56"/>
      <c r="I25" s="53"/>
    </row>
    <row r="26" spans="2:9" ht="24.95" customHeight="1" x14ac:dyDescent="0.15">
      <c r="B26" s="53"/>
      <c r="C26" s="53"/>
      <c r="D26" s="54"/>
      <c r="E26" s="56"/>
      <c r="F26" s="56"/>
      <c r="G26" s="56"/>
      <c r="H26" s="56"/>
      <c r="I26" s="53"/>
    </row>
    <row r="27" spans="2:9" ht="24.95" customHeight="1" x14ac:dyDescent="0.15">
      <c r="B27" s="53"/>
      <c r="C27" s="53"/>
      <c r="D27" s="53"/>
      <c r="E27" s="58"/>
      <c r="F27" s="58"/>
      <c r="G27" s="58"/>
      <c r="H27" s="58"/>
      <c r="I27" s="58"/>
    </row>
    <row r="28" spans="2:9" ht="24.95" customHeight="1" x14ac:dyDescent="0.15">
      <c r="B28" s="53"/>
      <c r="C28" s="53"/>
      <c r="D28" s="53"/>
      <c r="E28" s="435" t="s">
        <v>15</v>
      </c>
      <c r="F28" s="436"/>
      <c r="G28" s="425">
        <f>様式2号!G26</f>
        <v>0</v>
      </c>
      <c r="H28" s="426"/>
      <c r="I28" s="427"/>
    </row>
    <row r="29" spans="2:9" ht="24.95" customHeight="1" x14ac:dyDescent="0.15">
      <c r="B29" s="58"/>
      <c r="C29" s="58"/>
      <c r="D29" s="58"/>
      <c r="E29" s="59" t="s">
        <v>16</v>
      </c>
      <c r="F29" s="60" t="s">
        <v>60</v>
      </c>
      <c r="G29" s="425">
        <f>様式2号!G27</f>
        <v>0</v>
      </c>
      <c r="H29" s="426"/>
      <c r="I29" s="427"/>
    </row>
    <row r="30" spans="2:9" ht="24.95" customHeight="1" x14ac:dyDescent="0.15">
      <c r="B30" s="58"/>
      <c r="C30" s="58"/>
      <c r="D30" s="58"/>
      <c r="E30" s="61"/>
      <c r="F30" s="60" t="s">
        <v>61</v>
      </c>
      <c r="G30" s="425">
        <f>様式2号!G28</f>
        <v>0</v>
      </c>
      <c r="H30" s="426"/>
      <c r="I30" s="427"/>
    </row>
    <row r="31" spans="2:9" ht="24.95" customHeight="1" x14ac:dyDescent="0.15"/>
  </sheetData>
  <mergeCells count="26">
    <mergeCell ref="G30:I30"/>
    <mergeCell ref="E21:G21"/>
    <mergeCell ref="E22:G22"/>
    <mergeCell ref="E23:G23"/>
    <mergeCell ref="E28:F28"/>
    <mergeCell ref="D8:E8"/>
    <mergeCell ref="F8:H8"/>
    <mergeCell ref="E24:G24"/>
    <mergeCell ref="E20:G20"/>
    <mergeCell ref="G29:I29"/>
    <mergeCell ref="B1:D1"/>
    <mergeCell ref="B5:E5"/>
    <mergeCell ref="D7:E7"/>
    <mergeCell ref="F7:H7"/>
    <mergeCell ref="B4:E4"/>
    <mergeCell ref="G3:I3"/>
    <mergeCell ref="G28:I28"/>
    <mergeCell ref="E25:G25"/>
    <mergeCell ref="B12:I12"/>
    <mergeCell ref="B13:I14"/>
    <mergeCell ref="H16:I16"/>
    <mergeCell ref="E16:F16"/>
    <mergeCell ref="D9:E9"/>
    <mergeCell ref="F9:H9"/>
    <mergeCell ref="D10:E10"/>
    <mergeCell ref="F10:H10"/>
  </mergeCells>
  <phoneticPr fontId="17"/>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
  <sheetViews>
    <sheetView workbookViewId="0">
      <selection activeCell="B4" sqref="B4"/>
    </sheetView>
  </sheetViews>
  <sheetFormatPr defaultRowHeight="13.5" x14ac:dyDescent="0.15"/>
  <cols>
    <col min="1" max="1" width="25.625" style="203" customWidth="1"/>
    <col min="2" max="14" width="10.625" style="203" customWidth="1"/>
    <col min="15" max="16384" width="9" style="203"/>
  </cols>
  <sheetData>
    <row r="1" spans="1:14" ht="27.75" customHeight="1" x14ac:dyDescent="0.15">
      <c r="A1" s="202" t="s">
        <v>166</v>
      </c>
    </row>
    <row r="2" spans="1:14" ht="32.25" customHeight="1" x14ac:dyDescent="0.15">
      <c r="A2" s="204" t="s">
        <v>167</v>
      </c>
      <c r="B2" s="205"/>
      <c r="C2" s="205"/>
      <c r="D2" s="205"/>
      <c r="E2" s="205"/>
      <c r="F2" s="205"/>
      <c r="G2" s="205"/>
      <c r="H2" s="205"/>
      <c r="I2" s="205"/>
      <c r="J2" s="205"/>
      <c r="K2" s="205"/>
      <c r="L2" s="205"/>
      <c r="M2" s="205"/>
      <c r="N2" s="205"/>
    </row>
    <row r="3" spans="1:14" ht="39" customHeight="1" thickBot="1" x14ac:dyDescent="0.2">
      <c r="A3" s="206" t="s">
        <v>168</v>
      </c>
      <c r="B3" s="437">
        <f>様式4号!F8</f>
        <v>0</v>
      </c>
      <c r="C3" s="437"/>
      <c r="D3" s="437"/>
      <c r="E3" s="203" t="s">
        <v>182</v>
      </c>
    </row>
    <row r="4" spans="1:14" ht="50.1" customHeight="1" thickBot="1" x14ac:dyDescent="0.2">
      <c r="A4" s="207" t="s">
        <v>169</v>
      </c>
      <c r="B4" s="208" t="s">
        <v>170</v>
      </c>
      <c r="C4" s="209" t="s">
        <v>171</v>
      </c>
      <c r="D4" s="209" t="s">
        <v>172</v>
      </c>
      <c r="E4" s="209" t="s">
        <v>173</v>
      </c>
      <c r="F4" s="209" t="s">
        <v>174</v>
      </c>
      <c r="G4" s="209" t="s">
        <v>175</v>
      </c>
      <c r="H4" s="209" t="s">
        <v>176</v>
      </c>
      <c r="I4" s="209" t="s">
        <v>177</v>
      </c>
      <c r="J4" s="209" t="s">
        <v>178</v>
      </c>
      <c r="K4" s="209" t="s">
        <v>179</v>
      </c>
      <c r="L4" s="209" t="s">
        <v>180</v>
      </c>
      <c r="M4" s="210" t="s">
        <v>181</v>
      </c>
      <c r="N4" s="211" t="s">
        <v>4</v>
      </c>
    </row>
    <row r="5" spans="1:14" ht="50.1" customHeight="1" thickBot="1" x14ac:dyDescent="0.2">
      <c r="A5" s="224" t="s">
        <v>210</v>
      </c>
      <c r="B5" s="212"/>
      <c r="C5" s="213"/>
      <c r="D5" s="213"/>
      <c r="E5" s="213"/>
      <c r="F5" s="213"/>
      <c r="G5" s="213"/>
      <c r="H5" s="213"/>
      <c r="I5" s="213"/>
      <c r="J5" s="213"/>
      <c r="K5" s="213"/>
      <c r="L5" s="213"/>
      <c r="M5" s="214"/>
      <c r="N5" s="215">
        <f>SUM(B5:M5)</f>
        <v>0</v>
      </c>
    </row>
    <row r="6" spans="1:14" ht="50.1" customHeight="1" thickBot="1" x14ac:dyDescent="0.2">
      <c r="A6" s="216" t="s">
        <v>4</v>
      </c>
      <c r="B6" s="217">
        <f t="shared" ref="B6:N6" si="0">SUM(B5:B5)</f>
        <v>0</v>
      </c>
      <c r="C6" s="218">
        <f t="shared" si="0"/>
        <v>0</v>
      </c>
      <c r="D6" s="218">
        <f t="shared" si="0"/>
        <v>0</v>
      </c>
      <c r="E6" s="218">
        <f t="shared" si="0"/>
        <v>0</v>
      </c>
      <c r="F6" s="218">
        <f t="shared" si="0"/>
        <v>0</v>
      </c>
      <c r="G6" s="218">
        <f t="shared" si="0"/>
        <v>0</v>
      </c>
      <c r="H6" s="218">
        <f t="shared" si="0"/>
        <v>0</v>
      </c>
      <c r="I6" s="218">
        <f t="shared" si="0"/>
        <v>0</v>
      </c>
      <c r="J6" s="218">
        <f t="shared" si="0"/>
        <v>0</v>
      </c>
      <c r="K6" s="218">
        <f t="shared" si="0"/>
        <v>0</v>
      </c>
      <c r="L6" s="218">
        <f t="shared" si="0"/>
        <v>0</v>
      </c>
      <c r="M6" s="219">
        <f t="shared" si="0"/>
        <v>0</v>
      </c>
      <c r="N6" s="220">
        <f t="shared" si="0"/>
        <v>0</v>
      </c>
    </row>
  </sheetData>
  <mergeCells count="1">
    <mergeCell ref="B3:D3"/>
  </mergeCells>
  <phoneticPr fontId="27"/>
  <dataValidations count="1">
    <dataValidation type="list" allowBlank="1" showInputMessage="1" showErrorMessage="1" sqref="B3:D3" xr:uid="{00000000-0002-0000-0B00-000000000000}">
      <formula1>競技団体名</formula1>
    </dataValidation>
  </dataValidations>
  <pageMargins left="0.7" right="0.7" top="0.75" bottom="0.75" header="0.3" footer="0.3"/>
  <pageSetup paperSize="9"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8"/>
  <sheetViews>
    <sheetView zoomScale="80" zoomScaleNormal="80" workbookViewId="0">
      <selection activeCell="B17" sqref="B17"/>
    </sheetView>
  </sheetViews>
  <sheetFormatPr defaultRowHeight="12" x14ac:dyDescent="0.15"/>
  <cols>
    <col min="1" max="1" width="7.75" style="225" customWidth="1"/>
    <col min="2" max="2" width="38.625" style="225" customWidth="1"/>
    <col min="3" max="16384" width="9" style="225"/>
  </cols>
  <sheetData>
    <row r="1" spans="1:2" ht="7.5" customHeight="1" x14ac:dyDescent="0.15"/>
    <row r="2" spans="1:2" ht="15" customHeight="1" x14ac:dyDescent="0.15">
      <c r="A2" s="226" t="s">
        <v>212</v>
      </c>
      <c r="B2" s="226" t="s">
        <v>213</v>
      </c>
    </row>
    <row r="3" spans="1:2" ht="15" customHeight="1" x14ac:dyDescent="0.15">
      <c r="A3" s="438" t="s">
        <v>214</v>
      </c>
      <c r="B3" s="225" t="s">
        <v>215</v>
      </c>
    </row>
    <row r="4" spans="1:2" ht="15" customHeight="1" x14ac:dyDescent="0.15">
      <c r="A4" s="438"/>
      <c r="B4" s="225" t="s">
        <v>216</v>
      </c>
    </row>
    <row r="5" spans="1:2" ht="15" customHeight="1" x14ac:dyDescent="0.15">
      <c r="A5" s="438"/>
      <c r="B5" s="225" t="s">
        <v>217</v>
      </c>
    </row>
    <row r="6" spans="1:2" ht="15" customHeight="1" x14ac:dyDescent="0.15">
      <c r="A6" s="438"/>
      <c r="B6" s="225" t="s">
        <v>218</v>
      </c>
    </row>
    <row r="7" spans="1:2" ht="15" customHeight="1" x14ac:dyDescent="0.15">
      <c r="A7" s="438"/>
      <c r="B7" s="225" t="s">
        <v>219</v>
      </c>
    </row>
    <row r="8" spans="1:2" ht="15" customHeight="1" x14ac:dyDescent="0.15">
      <c r="A8" s="438"/>
      <c r="B8" s="225" t="s">
        <v>220</v>
      </c>
    </row>
    <row r="9" spans="1:2" ht="15" customHeight="1" x14ac:dyDescent="0.15">
      <c r="A9" s="438"/>
      <c r="B9" s="225" t="s">
        <v>221</v>
      </c>
    </row>
    <row r="10" spans="1:2" ht="15" customHeight="1" x14ac:dyDescent="0.15">
      <c r="A10" s="438"/>
      <c r="B10" s="225" t="s">
        <v>222</v>
      </c>
    </row>
    <row r="11" spans="1:2" ht="15" customHeight="1" x14ac:dyDescent="0.15">
      <c r="A11" s="438"/>
      <c r="B11" s="225" t="s">
        <v>223</v>
      </c>
    </row>
    <row r="12" spans="1:2" ht="15" customHeight="1" x14ac:dyDescent="0.15">
      <c r="A12" s="438"/>
      <c r="B12" s="225" t="s">
        <v>224</v>
      </c>
    </row>
    <row r="13" spans="1:2" ht="15" customHeight="1" x14ac:dyDescent="0.15">
      <c r="A13" s="438"/>
      <c r="B13" s="225" t="s">
        <v>225</v>
      </c>
    </row>
    <row r="14" spans="1:2" ht="15" customHeight="1" x14ac:dyDescent="0.15">
      <c r="A14" s="438"/>
      <c r="B14" s="225" t="s">
        <v>259</v>
      </c>
    </row>
    <row r="15" spans="1:2" ht="15" customHeight="1" x14ac:dyDescent="0.15">
      <c r="A15" s="438"/>
      <c r="B15" s="225" t="s">
        <v>226</v>
      </c>
    </row>
    <row r="16" spans="1:2" ht="15" customHeight="1" x14ac:dyDescent="0.15">
      <c r="A16" s="438"/>
      <c r="B16" s="225" t="s">
        <v>260</v>
      </c>
    </row>
    <row r="17" spans="1:2" ht="15" customHeight="1" x14ac:dyDescent="0.15">
      <c r="A17" s="438"/>
      <c r="B17" s="225" t="s">
        <v>227</v>
      </c>
    </row>
    <row r="18" spans="1:2" ht="15" customHeight="1" x14ac:dyDescent="0.15">
      <c r="A18" s="438"/>
      <c r="B18" s="225" t="s">
        <v>228</v>
      </c>
    </row>
    <row r="19" spans="1:2" ht="15" customHeight="1" x14ac:dyDescent="0.15">
      <c r="A19" s="438"/>
      <c r="B19" s="225" t="s">
        <v>229</v>
      </c>
    </row>
    <row r="20" spans="1:2" ht="15" customHeight="1" x14ac:dyDescent="0.15">
      <c r="A20" s="438"/>
      <c r="B20" s="225" t="s">
        <v>230</v>
      </c>
    </row>
    <row r="21" spans="1:2" ht="15" customHeight="1" x14ac:dyDescent="0.15">
      <c r="A21" s="438"/>
      <c r="B21" s="225" t="s">
        <v>231</v>
      </c>
    </row>
    <row r="22" spans="1:2" ht="15" customHeight="1" x14ac:dyDescent="0.15">
      <c r="A22" s="438"/>
      <c r="B22" s="225" t="s">
        <v>232</v>
      </c>
    </row>
    <row r="23" spans="1:2" ht="15" customHeight="1" x14ac:dyDescent="0.15">
      <c r="A23" s="438"/>
      <c r="B23" s="225" t="s">
        <v>233</v>
      </c>
    </row>
    <row r="24" spans="1:2" ht="15" customHeight="1" x14ac:dyDescent="0.15">
      <c r="A24" s="438"/>
      <c r="B24" s="225" t="s">
        <v>234</v>
      </c>
    </row>
    <row r="25" spans="1:2" ht="15" customHeight="1" x14ac:dyDescent="0.15">
      <c r="A25" s="438"/>
      <c r="B25" s="225" t="s">
        <v>235</v>
      </c>
    </row>
    <row r="26" spans="1:2" ht="15" customHeight="1" x14ac:dyDescent="0.15">
      <c r="A26" s="438"/>
      <c r="B26" s="225" t="s">
        <v>236</v>
      </c>
    </row>
    <row r="27" spans="1:2" ht="15" customHeight="1" x14ac:dyDescent="0.15">
      <c r="A27" s="438"/>
      <c r="B27" s="225" t="s">
        <v>237</v>
      </c>
    </row>
    <row r="28" spans="1:2" ht="15" customHeight="1" x14ac:dyDescent="0.15">
      <c r="A28" s="438"/>
      <c r="B28" s="225" t="s">
        <v>238</v>
      </c>
    </row>
    <row r="29" spans="1:2" ht="15" customHeight="1" x14ac:dyDescent="0.15">
      <c r="A29" s="438"/>
      <c r="B29" s="225" t="s">
        <v>239</v>
      </c>
    </row>
    <row r="30" spans="1:2" ht="15" customHeight="1" x14ac:dyDescent="0.15">
      <c r="A30" s="438"/>
      <c r="B30" s="225" t="s">
        <v>240</v>
      </c>
    </row>
    <row r="31" spans="1:2" ht="15" customHeight="1" x14ac:dyDescent="0.15">
      <c r="A31" s="438"/>
      <c r="B31" s="225" t="s">
        <v>241</v>
      </c>
    </row>
    <row r="32" spans="1:2" ht="15" customHeight="1" x14ac:dyDescent="0.15">
      <c r="A32" s="438"/>
      <c r="B32" s="225" t="s">
        <v>242</v>
      </c>
    </row>
    <row r="33" spans="1:2" ht="15" customHeight="1" x14ac:dyDescent="0.15">
      <c r="A33" s="438"/>
      <c r="B33" s="225" t="s">
        <v>243</v>
      </c>
    </row>
    <row r="34" spans="1:2" ht="15" customHeight="1" x14ac:dyDescent="0.15">
      <c r="A34" s="438"/>
      <c r="B34" s="225" t="s">
        <v>244</v>
      </c>
    </row>
    <row r="35" spans="1:2" ht="15" customHeight="1" x14ac:dyDescent="0.15">
      <c r="A35" s="438"/>
      <c r="B35" s="225" t="s">
        <v>245</v>
      </c>
    </row>
    <row r="36" spans="1:2" ht="15" customHeight="1" x14ac:dyDescent="0.15">
      <c r="A36" s="438"/>
      <c r="B36" s="225" t="s">
        <v>246</v>
      </c>
    </row>
    <row r="37" spans="1:2" ht="15" customHeight="1" x14ac:dyDescent="0.15">
      <c r="A37" s="438"/>
      <c r="B37" s="225" t="s">
        <v>247</v>
      </c>
    </row>
    <row r="38" spans="1:2" ht="15" customHeight="1" x14ac:dyDescent="0.15">
      <c r="A38" s="438"/>
      <c r="B38" s="225" t="s">
        <v>248</v>
      </c>
    </row>
    <row r="39" spans="1:2" ht="15" customHeight="1" x14ac:dyDescent="0.15">
      <c r="A39" s="438"/>
      <c r="B39" s="225" t="s">
        <v>249</v>
      </c>
    </row>
    <row r="40" spans="1:2" ht="15" customHeight="1" x14ac:dyDescent="0.15">
      <c r="A40" s="438"/>
      <c r="B40" s="225" t="s">
        <v>250</v>
      </c>
    </row>
    <row r="41" spans="1:2" ht="15" customHeight="1" x14ac:dyDescent="0.15">
      <c r="A41" s="438"/>
      <c r="B41" s="225" t="s">
        <v>251</v>
      </c>
    </row>
    <row r="42" spans="1:2" ht="15" customHeight="1" x14ac:dyDescent="0.15">
      <c r="A42" s="438"/>
      <c r="B42" s="225" t="s">
        <v>252</v>
      </c>
    </row>
    <row r="43" spans="1:2" ht="15" customHeight="1" x14ac:dyDescent="0.15">
      <c r="A43" s="438"/>
      <c r="B43" s="225" t="s">
        <v>253</v>
      </c>
    </row>
    <row r="44" spans="1:2" ht="15" customHeight="1" x14ac:dyDescent="0.15">
      <c r="A44" s="438"/>
      <c r="B44" s="225" t="s">
        <v>254</v>
      </c>
    </row>
    <row r="45" spans="1:2" ht="15" customHeight="1" x14ac:dyDescent="0.15">
      <c r="A45" s="438"/>
      <c r="B45" s="225" t="s">
        <v>255</v>
      </c>
    </row>
    <row r="46" spans="1:2" ht="15" customHeight="1" x14ac:dyDescent="0.15">
      <c r="A46" s="438"/>
      <c r="B46" s="225" t="s">
        <v>256</v>
      </c>
    </row>
    <row r="47" spans="1:2" ht="15" customHeight="1" x14ac:dyDescent="0.15">
      <c r="A47" s="438"/>
      <c r="B47" s="225" t="s">
        <v>257</v>
      </c>
    </row>
    <row r="48" spans="1:2" ht="15" customHeight="1" x14ac:dyDescent="0.15">
      <c r="A48" s="438"/>
      <c r="B48" s="225" t="s">
        <v>258</v>
      </c>
    </row>
  </sheetData>
  <mergeCells count="1">
    <mergeCell ref="A3:A48"/>
  </mergeCells>
  <phoneticPr fontId="3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5" x14ac:dyDescent="0.15"/>
  <sheetData/>
  <phoneticPr fontId="2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M18"/>
  <sheetViews>
    <sheetView view="pageBreakPreview" zoomScaleNormal="100" zoomScaleSheetLayoutView="100" workbookViewId="0">
      <selection activeCell="B1" sqref="B1:I1"/>
    </sheetView>
  </sheetViews>
  <sheetFormatPr defaultRowHeight="14.25" x14ac:dyDescent="0.15"/>
  <cols>
    <col min="1" max="1" width="3.125" style="7" customWidth="1"/>
    <col min="2" max="2" width="2.625" style="7" customWidth="1"/>
    <col min="3" max="3" width="25.625" style="7" customWidth="1"/>
    <col min="4" max="4" width="2.625" style="7" customWidth="1"/>
    <col min="5" max="5" width="18.625" style="7" customWidth="1"/>
    <col min="6" max="6" width="3.625" style="7" customWidth="1"/>
    <col min="7" max="7" width="15.625" style="7" customWidth="1"/>
    <col min="8" max="8" width="12.625" style="7" customWidth="1"/>
    <col min="9" max="9" width="5.625" style="7" customWidth="1"/>
    <col min="10" max="10" width="9" style="7"/>
    <col min="11" max="13" width="9" style="7" hidden="1" customWidth="1"/>
    <col min="14" max="16384" width="9" style="7"/>
  </cols>
  <sheetData>
    <row r="1" spans="2:10" ht="20.100000000000001" customHeight="1" x14ac:dyDescent="0.15">
      <c r="B1" s="242" t="s">
        <v>83</v>
      </c>
      <c r="C1" s="242"/>
      <c r="D1" s="242"/>
      <c r="E1" s="242"/>
      <c r="F1" s="242"/>
      <c r="G1" s="242"/>
      <c r="H1" s="242"/>
      <c r="I1" s="242"/>
      <c r="J1" s="6"/>
    </row>
    <row r="2" spans="2:10" ht="24.95" customHeight="1" x14ac:dyDescent="0.15">
      <c r="B2" s="243" t="s">
        <v>19</v>
      </c>
      <c r="C2" s="243"/>
      <c r="D2" s="243"/>
      <c r="E2" s="243"/>
      <c r="F2" s="243"/>
      <c r="G2" s="243"/>
      <c r="H2" s="243"/>
      <c r="I2" s="243"/>
    </row>
    <row r="3" spans="2:10" ht="24.95" customHeight="1" thickBot="1" x14ac:dyDescent="0.2">
      <c r="B3" s="244" t="s">
        <v>20</v>
      </c>
      <c r="C3" s="244"/>
      <c r="D3" s="244"/>
      <c r="E3" s="8"/>
      <c r="F3" s="8"/>
      <c r="G3" s="8"/>
      <c r="H3" s="8"/>
      <c r="I3" s="9"/>
    </row>
    <row r="4" spans="2:10" ht="24.95" customHeight="1" thickBot="1" x14ac:dyDescent="0.2">
      <c r="B4" s="245" t="s">
        <v>21</v>
      </c>
      <c r="C4" s="246"/>
      <c r="D4" s="247"/>
      <c r="E4" s="248" t="s">
        <v>22</v>
      </c>
      <c r="F4" s="249"/>
      <c r="G4" s="253" t="s">
        <v>27</v>
      </c>
      <c r="H4" s="253"/>
      <c r="I4" s="254"/>
    </row>
    <row r="5" spans="2:10" ht="30" customHeight="1" x14ac:dyDescent="0.15">
      <c r="B5" s="21"/>
      <c r="C5" s="10" t="s">
        <v>158</v>
      </c>
      <c r="D5" s="102"/>
      <c r="E5" s="89">
        <v>0</v>
      </c>
      <c r="F5" s="103" t="s">
        <v>3</v>
      </c>
      <c r="G5" s="250"/>
      <c r="H5" s="251"/>
      <c r="I5" s="252"/>
    </row>
    <row r="6" spans="2:10" ht="30" customHeight="1" thickBot="1" x14ac:dyDescent="0.2">
      <c r="B6" s="105"/>
      <c r="C6" s="106" t="s">
        <v>23</v>
      </c>
      <c r="D6" s="107"/>
      <c r="E6" s="108">
        <v>0</v>
      </c>
      <c r="F6" s="90"/>
      <c r="G6" s="257"/>
      <c r="H6" s="258"/>
      <c r="I6" s="259"/>
    </row>
    <row r="7" spans="2:10" ht="30" customHeight="1" thickTop="1" thickBot="1" x14ac:dyDescent="0.2">
      <c r="B7" s="260" t="s">
        <v>24</v>
      </c>
      <c r="C7" s="261"/>
      <c r="D7" s="262"/>
      <c r="E7" s="96">
        <f>SUM(E5:E6)</f>
        <v>0</v>
      </c>
      <c r="F7" s="13"/>
      <c r="G7" s="263"/>
      <c r="H7" s="263"/>
      <c r="I7" s="264"/>
    </row>
    <row r="8" spans="2:10" ht="24.95" customHeight="1" thickBot="1" x14ac:dyDescent="0.2">
      <c r="B8" s="265" t="s">
        <v>25</v>
      </c>
      <c r="C8" s="265"/>
      <c r="D8" s="265"/>
      <c r="E8" s="16"/>
      <c r="F8" s="16"/>
      <c r="G8" s="16"/>
      <c r="H8" s="16"/>
      <c r="I8" s="16"/>
    </row>
    <row r="9" spans="2:10" ht="24.95" customHeight="1" thickBot="1" x14ac:dyDescent="0.2">
      <c r="B9" s="245" t="s">
        <v>21</v>
      </c>
      <c r="C9" s="253"/>
      <c r="D9" s="249"/>
      <c r="E9" s="248" t="s">
        <v>22</v>
      </c>
      <c r="F9" s="249"/>
      <c r="G9" s="248" t="s">
        <v>27</v>
      </c>
      <c r="H9" s="253"/>
      <c r="I9" s="254"/>
    </row>
    <row r="10" spans="2:10" ht="15" customHeight="1" x14ac:dyDescent="0.15">
      <c r="B10" s="21"/>
      <c r="C10" s="266" t="s">
        <v>196</v>
      </c>
      <c r="D10" s="11"/>
      <c r="E10" s="255">
        <f>SUM(H10:H15)</f>
        <v>0</v>
      </c>
      <c r="F10" s="17" t="s">
        <v>3</v>
      </c>
      <c r="G10" s="84" t="s">
        <v>0</v>
      </c>
      <c r="H10" s="85"/>
      <c r="I10" s="86" t="s">
        <v>3</v>
      </c>
    </row>
    <row r="11" spans="2:10" ht="15" customHeight="1" x14ac:dyDescent="0.15">
      <c r="B11" s="20"/>
      <c r="C11" s="267"/>
      <c r="D11" s="11"/>
      <c r="E11" s="255"/>
      <c r="F11" s="17"/>
      <c r="G11" s="84" t="s">
        <v>1</v>
      </c>
      <c r="H11" s="85"/>
      <c r="I11" s="86" t="s">
        <v>3</v>
      </c>
    </row>
    <row r="12" spans="2:10" ht="15" customHeight="1" x14ac:dyDescent="0.15">
      <c r="B12" s="20"/>
      <c r="C12" s="267"/>
      <c r="D12" s="11"/>
      <c r="E12" s="255"/>
      <c r="F12" s="17"/>
      <c r="G12" s="84" t="s">
        <v>2</v>
      </c>
      <c r="H12" s="85"/>
      <c r="I12" s="86" t="s">
        <v>3</v>
      </c>
    </row>
    <row r="13" spans="2:10" ht="15" customHeight="1" x14ac:dyDescent="0.15">
      <c r="B13" s="20"/>
      <c r="C13" s="267"/>
      <c r="D13" s="11"/>
      <c r="E13" s="255"/>
      <c r="F13" s="17"/>
      <c r="G13" s="84" t="s">
        <v>26</v>
      </c>
      <c r="H13" s="85"/>
      <c r="I13" s="86" t="s">
        <v>3</v>
      </c>
    </row>
    <row r="14" spans="2:10" ht="15" customHeight="1" x14ac:dyDescent="0.15">
      <c r="B14" s="20"/>
      <c r="C14" s="267"/>
      <c r="D14" s="11"/>
      <c r="E14" s="255"/>
      <c r="F14" s="17"/>
      <c r="G14" s="84" t="s">
        <v>159</v>
      </c>
      <c r="H14" s="85"/>
      <c r="I14" s="86" t="s">
        <v>160</v>
      </c>
    </row>
    <row r="15" spans="2:10" ht="15" customHeight="1" thickBot="1" x14ac:dyDescent="0.2">
      <c r="B15" s="191"/>
      <c r="C15" s="268"/>
      <c r="D15" s="193"/>
      <c r="E15" s="256"/>
      <c r="F15" s="194"/>
      <c r="G15" s="195" t="s">
        <v>23</v>
      </c>
      <c r="H15" s="196"/>
      <c r="I15" s="197" t="s">
        <v>3</v>
      </c>
    </row>
    <row r="16" spans="2:10" x14ac:dyDescent="0.15">
      <c r="B16" s="12"/>
      <c r="C16" s="12"/>
      <c r="D16" s="12"/>
      <c r="E16" s="12"/>
      <c r="F16" s="12"/>
      <c r="G16" s="12"/>
      <c r="H16" s="12"/>
      <c r="I16" s="12"/>
    </row>
    <row r="17" spans="2:9" x14ac:dyDescent="0.15">
      <c r="B17" s="12"/>
      <c r="C17" s="12"/>
      <c r="D17" s="12"/>
      <c r="E17" s="12"/>
      <c r="F17" s="12"/>
      <c r="G17" s="12"/>
      <c r="H17" s="12"/>
      <c r="I17" s="12"/>
    </row>
    <row r="18" spans="2:9" x14ac:dyDescent="0.15">
      <c r="B18" s="12"/>
      <c r="C18" s="12"/>
      <c r="D18" s="12"/>
      <c r="E18" s="12"/>
      <c r="F18" s="12"/>
      <c r="G18" s="12"/>
      <c r="H18" s="12"/>
      <c r="I18" s="12"/>
    </row>
  </sheetData>
  <mergeCells count="16">
    <mergeCell ref="B7:D7"/>
    <mergeCell ref="G7:I7"/>
    <mergeCell ref="B8:D8"/>
    <mergeCell ref="B9:D9"/>
    <mergeCell ref="C10:C15"/>
    <mergeCell ref="G5:I5"/>
    <mergeCell ref="G4:I4"/>
    <mergeCell ref="G9:I9"/>
    <mergeCell ref="E9:F9"/>
    <mergeCell ref="E10:E15"/>
    <mergeCell ref="G6:I6"/>
    <mergeCell ref="B1:I1"/>
    <mergeCell ref="B2:I2"/>
    <mergeCell ref="B3:D3"/>
    <mergeCell ref="B4:D4"/>
    <mergeCell ref="E4:F4"/>
  </mergeCells>
  <phoneticPr fontId="11"/>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B1:J31"/>
  <sheetViews>
    <sheetView showGridLines="0" view="pageBreakPreview" zoomScaleNormal="90" zoomScaleSheetLayoutView="100" workbookViewId="0">
      <selection activeCell="B1" sqref="B1:D1"/>
    </sheetView>
  </sheetViews>
  <sheetFormatPr defaultRowHeight="13.5" x14ac:dyDescent="0.15"/>
  <cols>
    <col min="1" max="1" width="9" style="4"/>
    <col min="2" max="9" width="10.625" style="4" customWidth="1"/>
    <col min="10" max="16384" width="9" style="4"/>
  </cols>
  <sheetData>
    <row r="1" spans="2:10" ht="24.95" customHeight="1" x14ac:dyDescent="0.15">
      <c r="B1" s="239" t="s">
        <v>84</v>
      </c>
      <c r="C1" s="239"/>
      <c r="D1" s="239"/>
      <c r="E1" s="7"/>
      <c r="F1" s="7"/>
      <c r="G1" s="7"/>
      <c r="H1" s="7"/>
      <c r="I1" s="7"/>
      <c r="J1" s="3"/>
    </row>
    <row r="2" spans="2:10" ht="24.95" customHeight="1" x14ac:dyDescent="0.15">
      <c r="B2" s="22"/>
      <c r="C2" s="22"/>
      <c r="D2" s="22"/>
      <c r="E2" s="7"/>
      <c r="F2" s="7"/>
      <c r="G2" s="7"/>
      <c r="H2" s="7"/>
      <c r="I2" s="7"/>
      <c r="J2" s="3"/>
    </row>
    <row r="3" spans="2:10" ht="24.95" customHeight="1" x14ac:dyDescent="0.15">
      <c r="B3" s="22"/>
      <c r="C3" s="22"/>
      <c r="D3" s="22"/>
      <c r="E3" s="7"/>
      <c r="F3" s="7"/>
      <c r="G3" s="7"/>
      <c r="H3" s="7"/>
      <c r="I3" s="7"/>
      <c r="J3" s="3"/>
    </row>
    <row r="4" spans="2:10" s="5" customFormat="1" ht="24.95" customHeight="1" x14ac:dyDescent="0.15">
      <c r="B4" s="23"/>
      <c r="C4" s="24"/>
      <c r="D4" s="24"/>
      <c r="E4" s="24"/>
      <c r="F4" s="24"/>
      <c r="G4" s="231" t="s">
        <v>201</v>
      </c>
      <c r="H4" s="232"/>
      <c r="I4" s="232"/>
    </row>
    <row r="5" spans="2:10" s="5" customFormat="1" ht="24.95" customHeight="1" x14ac:dyDescent="0.15">
      <c r="B5" s="230" t="s">
        <v>156</v>
      </c>
      <c r="C5" s="230"/>
      <c r="D5" s="230"/>
      <c r="E5" s="230"/>
      <c r="F5" s="25"/>
      <c r="G5" s="25"/>
      <c r="H5" s="25"/>
      <c r="I5" s="25"/>
    </row>
    <row r="6" spans="2:10" s="5" customFormat="1" ht="24.95" customHeight="1" x14ac:dyDescent="0.15">
      <c r="B6" s="230" t="s">
        <v>157</v>
      </c>
      <c r="C6" s="230"/>
      <c r="D6" s="230"/>
      <c r="E6" s="230"/>
      <c r="F6" s="25"/>
      <c r="G6" s="25"/>
      <c r="H6" s="25"/>
      <c r="I6" s="25"/>
    </row>
    <row r="7" spans="2:10" s="5" customFormat="1" ht="24.95" customHeight="1" x14ac:dyDescent="0.15">
      <c r="B7" s="25"/>
      <c r="C7" s="25"/>
      <c r="D7" s="25"/>
      <c r="E7" s="25"/>
      <c r="F7" s="25"/>
      <c r="G7" s="25"/>
      <c r="H7" s="25"/>
      <c r="I7" s="25"/>
    </row>
    <row r="8" spans="2:10" s="5" customFormat="1" ht="24.95" customHeight="1" x14ac:dyDescent="0.15">
      <c r="B8" s="25"/>
      <c r="C8" s="25"/>
      <c r="D8" s="235" t="s">
        <v>195</v>
      </c>
      <c r="E8" s="235"/>
      <c r="F8" s="251">
        <f>様式2号!F8</f>
        <v>0</v>
      </c>
      <c r="G8" s="251"/>
      <c r="H8" s="251"/>
      <c r="I8" s="25"/>
    </row>
    <row r="9" spans="2:10" s="5" customFormat="1" ht="24.95" customHeight="1" x14ac:dyDescent="0.15">
      <c r="B9" s="25"/>
      <c r="C9" s="25"/>
      <c r="D9" s="235" t="s">
        <v>186</v>
      </c>
      <c r="E9" s="235"/>
      <c r="F9" s="241">
        <f>様式2号!F9</f>
        <v>0</v>
      </c>
      <c r="G9" s="241"/>
      <c r="H9" s="241"/>
      <c r="I9" s="25"/>
    </row>
    <row r="10" spans="2:10" s="5" customFormat="1" ht="24.95" customHeight="1" x14ac:dyDescent="0.15">
      <c r="B10" s="25"/>
      <c r="C10" s="25"/>
      <c r="D10" s="235" t="s">
        <v>6</v>
      </c>
      <c r="E10" s="235"/>
      <c r="F10" s="241">
        <f>様式2号!F10</f>
        <v>0</v>
      </c>
      <c r="G10" s="241"/>
      <c r="H10" s="241"/>
      <c r="I10" s="25"/>
    </row>
    <row r="11" spans="2:10" s="5" customFormat="1" ht="24.95" customHeight="1" x14ac:dyDescent="0.15">
      <c r="B11" s="25"/>
      <c r="C11" s="25"/>
      <c r="D11" s="235" t="s">
        <v>7</v>
      </c>
      <c r="E11" s="235"/>
      <c r="F11" s="241">
        <f>様式2号!F11</f>
        <v>0</v>
      </c>
      <c r="G11" s="241"/>
      <c r="H11" s="241"/>
      <c r="I11" s="26" t="s">
        <v>8</v>
      </c>
    </row>
    <row r="12" spans="2:10" s="5" customFormat="1" ht="24.95" customHeight="1" x14ac:dyDescent="0.15">
      <c r="B12" s="25"/>
      <c r="C12" s="25"/>
      <c r="D12" s="26"/>
      <c r="E12" s="26"/>
      <c r="F12" s="15"/>
      <c r="G12" s="15"/>
      <c r="H12" s="15"/>
      <c r="I12" s="26"/>
    </row>
    <row r="13" spans="2:10" s="5" customFormat="1" ht="24.95" customHeight="1" x14ac:dyDescent="0.15">
      <c r="B13" s="235" t="s">
        <v>202</v>
      </c>
      <c r="C13" s="235"/>
      <c r="D13" s="235"/>
      <c r="E13" s="235"/>
      <c r="F13" s="235"/>
      <c r="G13" s="235"/>
      <c r="H13" s="235"/>
      <c r="I13" s="235"/>
    </row>
    <row r="14" spans="2:10" s="5" customFormat="1" ht="24.95" customHeight="1" x14ac:dyDescent="0.15">
      <c r="B14" s="236" t="s">
        <v>193</v>
      </c>
      <c r="C14" s="236"/>
      <c r="D14" s="236"/>
      <c r="E14" s="236"/>
      <c r="F14" s="236"/>
      <c r="G14" s="236"/>
      <c r="H14" s="236"/>
      <c r="I14" s="236"/>
    </row>
    <row r="15" spans="2:10" s="5" customFormat="1" ht="24.95" customHeight="1" x14ac:dyDescent="0.15">
      <c r="B15" s="236"/>
      <c r="C15" s="236"/>
      <c r="D15" s="236"/>
      <c r="E15" s="236"/>
      <c r="F15" s="236"/>
      <c r="G15" s="236"/>
      <c r="H15" s="236"/>
      <c r="I15" s="236"/>
    </row>
    <row r="16" spans="2:10" s="5" customFormat="1" ht="14.25" customHeight="1" x14ac:dyDescent="0.15">
      <c r="B16" s="25"/>
      <c r="C16" s="25"/>
      <c r="D16" s="25"/>
      <c r="E16" s="25"/>
      <c r="F16" s="25"/>
      <c r="G16" s="25"/>
      <c r="H16" s="25"/>
      <c r="I16" s="25"/>
    </row>
    <row r="17" spans="2:9" s="5" customFormat="1" ht="30" customHeight="1" x14ac:dyDescent="0.15">
      <c r="B17" s="25"/>
      <c r="C17" s="270" t="s">
        <v>45</v>
      </c>
      <c r="D17" s="270"/>
      <c r="E17" s="271"/>
      <c r="F17" s="272"/>
      <c r="G17" s="15" t="s">
        <v>3</v>
      </c>
      <c r="H17" s="25"/>
      <c r="I17" s="25"/>
    </row>
    <row r="18" spans="2:9" s="5" customFormat="1" ht="30" customHeight="1" x14ac:dyDescent="0.15">
      <c r="B18" s="25"/>
      <c r="C18" s="235" t="s">
        <v>46</v>
      </c>
      <c r="D18" s="235"/>
      <c r="E18" s="269"/>
      <c r="F18" s="269"/>
      <c r="G18" s="25" t="s">
        <v>48</v>
      </c>
      <c r="H18" s="25"/>
      <c r="I18" s="25"/>
    </row>
    <row r="19" spans="2:9" s="5" customFormat="1" ht="30" customHeight="1" x14ac:dyDescent="0.15">
      <c r="B19" s="25"/>
      <c r="C19" s="235" t="s">
        <v>47</v>
      </c>
      <c r="D19" s="235"/>
      <c r="E19" s="269"/>
      <c r="F19" s="269"/>
      <c r="G19" s="15" t="s">
        <v>49</v>
      </c>
      <c r="H19" s="15"/>
      <c r="I19" s="25"/>
    </row>
    <row r="20" spans="2:9" s="5" customFormat="1" ht="30" customHeight="1" x14ac:dyDescent="0.15">
      <c r="B20" s="25"/>
      <c r="C20" s="26"/>
      <c r="D20" s="26"/>
      <c r="E20" s="97"/>
      <c r="F20" s="97"/>
      <c r="G20" s="15"/>
      <c r="H20" s="15"/>
      <c r="I20" s="25"/>
    </row>
    <row r="21" spans="2:9" s="5" customFormat="1" ht="24.95" customHeight="1" x14ac:dyDescent="0.15">
      <c r="B21" s="25"/>
      <c r="C21" s="25"/>
      <c r="D21" s="27"/>
      <c r="E21" s="15"/>
      <c r="F21" s="15"/>
      <c r="G21" s="15"/>
      <c r="H21" s="25"/>
      <c r="I21" s="25"/>
    </row>
    <row r="22" spans="2:9" s="5" customFormat="1" ht="24.95" customHeight="1" x14ac:dyDescent="0.15">
      <c r="B22" s="25"/>
      <c r="C22" s="27" t="s">
        <v>91</v>
      </c>
      <c r="D22" s="27"/>
      <c r="E22" s="10"/>
      <c r="F22" s="10"/>
      <c r="G22" s="10"/>
      <c r="H22" s="25"/>
      <c r="I22" s="25"/>
    </row>
    <row r="23" spans="2:9" s="5" customFormat="1" ht="23.25" customHeight="1" x14ac:dyDescent="0.15">
      <c r="B23" s="25"/>
      <c r="C23" s="95" t="s">
        <v>94</v>
      </c>
      <c r="D23" s="26"/>
      <c r="E23" s="15"/>
      <c r="F23" s="15"/>
      <c r="G23" s="15"/>
      <c r="H23" s="15"/>
      <c r="I23" s="15"/>
    </row>
    <row r="24" spans="2:9" s="5" customFormat="1" ht="25.5" customHeight="1" x14ac:dyDescent="0.15">
      <c r="B24" s="25"/>
      <c r="C24" s="95" t="s">
        <v>192</v>
      </c>
      <c r="D24" s="26"/>
      <c r="E24" s="15"/>
      <c r="F24" s="15"/>
      <c r="G24" s="15"/>
      <c r="H24" s="15"/>
      <c r="I24" s="15"/>
    </row>
    <row r="25" spans="2:9" s="5" customFormat="1" ht="25.5" customHeight="1" x14ac:dyDescent="0.15">
      <c r="B25" s="25"/>
      <c r="C25" s="95" t="s">
        <v>187</v>
      </c>
      <c r="D25" s="26"/>
      <c r="E25" s="15"/>
      <c r="F25" s="15"/>
      <c r="G25" s="15"/>
      <c r="H25" s="15"/>
      <c r="I25" s="15"/>
    </row>
    <row r="26" spans="2:9" s="5" customFormat="1" ht="25.5" customHeight="1" x14ac:dyDescent="0.15">
      <c r="B26" s="25"/>
      <c r="C26" s="95"/>
      <c r="D26" s="26"/>
      <c r="E26" s="15"/>
      <c r="F26" s="15"/>
      <c r="G26" s="15"/>
      <c r="H26" s="15"/>
      <c r="I26" s="15"/>
    </row>
    <row r="27" spans="2:9" s="5" customFormat="1" ht="24.95" customHeight="1" x14ac:dyDescent="0.15">
      <c r="B27" s="25"/>
      <c r="C27" s="25"/>
      <c r="D27" s="25"/>
      <c r="E27" s="25"/>
      <c r="F27" s="25"/>
      <c r="G27" s="25"/>
      <c r="H27" s="25"/>
      <c r="I27" s="25"/>
    </row>
    <row r="28" spans="2:9" s="5" customFormat="1" ht="24.95" customHeight="1" x14ac:dyDescent="0.15">
      <c r="B28" s="25"/>
      <c r="C28" s="25"/>
      <c r="D28" s="25"/>
      <c r="E28" s="233" t="s">
        <v>93</v>
      </c>
      <c r="F28" s="234"/>
      <c r="G28" s="233">
        <f>様式2号!G26</f>
        <v>0</v>
      </c>
      <c r="H28" s="241"/>
      <c r="I28" s="234"/>
    </row>
    <row r="29" spans="2:9" s="5" customFormat="1" ht="24.95" customHeight="1" x14ac:dyDescent="0.15">
      <c r="B29" s="28"/>
      <c r="C29" s="28"/>
      <c r="D29" s="28"/>
      <c r="E29" s="29" t="s">
        <v>16</v>
      </c>
      <c r="F29" s="30" t="s">
        <v>17</v>
      </c>
      <c r="G29" s="233">
        <f>様式2号!G27</f>
        <v>0</v>
      </c>
      <c r="H29" s="241"/>
      <c r="I29" s="234"/>
    </row>
    <row r="30" spans="2:9" s="5" customFormat="1" ht="24.95" customHeight="1" x14ac:dyDescent="0.15">
      <c r="B30" s="28"/>
      <c r="C30" s="28"/>
      <c r="D30" s="28"/>
      <c r="E30" s="31"/>
      <c r="F30" s="30" t="s">
        <v>18</v>
      </c>
      <c r="G30" s="233">
        <f>様式2号!G28</f>
        <v>0</v>
      </c>
      <c r="H30" s="241"/>
      <c r="I30" s="234"/>
    </row>
    <row r="31" spans="2:9" s="5" customFormat="1" ht="24.95" customHeight="1" x14ac:dyDescent="0.15">
      <c r="B31" s="28"/>
      <c r="C31" s="28"/>
      <c r="D31" s="28"/>
      <c r="E31" s="28"/>
      <c r="F31" s="28"/>
      <c r="G31" s="28"/>
      <c r="H31" s="28"/>
      <c r="I31" s="28"/>
    </row>
  </sheetData>
  <mergeCells count="24">
    <mergeCell ref="G29:I29"/>
    <mergeCell ref="G30:I30"/>
    <mergeCell ref="E18:F18"/>
    <mergeCell ref="C17:D17"/>
    <mergeCell ref="C18:D18"/>
    <mergeCell ref="C19:D19"/>
    <mergeCell ref="E19:F19"/>
    <mergeCell ref="E17:F17"/>
    <mergeCell ref="B14:I15"/>
    <mergeCell ref="D11:E11"/>
    <mergeCell ref="F11:H11"/>
    <mergeCell ref="E28:F28"/>
    <mergeCell ref="G28:I28"/>
    <mergeCell ref="D9:E9"/>
    <mergeCell ref="F9:H9"/>
    <mergeCell ref="D10:E10"/>
    <mergeCell ref="F10:H10"/>
    <mergeCell ref="B13:I13"/>
    <mergeCell ref="B1:D1"/>
    <mergeCell ref="G4:I4"/>
    <mergeCell ref="B5:E5"/>
    <mergeCell ref="B6:E6"/>
    <mergeCell ref="D8:E8"/>
    <mergeCell ref="F8:H8"/>
  </mergeCells>
  <phoneticPr fontId="17"/>
  <printOptions horizontalCentered="1"/>
  <pageMargins left="0.59055118110236227" right="0.59055118110236227" top="0.98425196850393704"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B1:P17"/>
  <sheetViews>
    <sheetView view="pageBreakPreview" zoomScaleNormal="100" zoomScaleSheetLayoutView="100" workbookViewId="0">
      <selection activeCell="B1" sqref="B1"/>
    </sheetView>
  </sheetViews>
  <sheetFormatPr defaultRowHeight="14.25" x14ac:dyDescent="0.15"/>
  <cols>
    <col min="1" max="1" width="3.125" style="8" customWidth="1"/>
    <col min="2" max="2" width="1.625" style="8" customWidth="1"/>
    <col min="3" max="3" width="20.625" style="8" customWidth="1"/>
    <col min="4" max="4" width="1.625" style="8" customWidth="1"/>
    <col min="5" max="5" width="11.625" style="8" customWidth="1"/>
    <col min="6" max="6" width="2.625" style="8" customWidth="1"/>
    <col min="7" max="7" width="11.625" style="8" customWidth="1"/>
    <col min="8" max="8" width="2.625" style="8" customWidth="1"/>
    <col min="9" max="9" width="11.625" style="8" customWidth="1"/>
    <col min="10" max="10" width="2.625" style="8" customWidth="1"/>
    <col min="11" max="11" width="9.5" style="8" customWidth="1"/>
    <col min="12" max="12" width="9.625" style="8" customWidth="1"/>
    <col min="13" max="15" width="9" style="8" hidden="1" customWidth="1"/>
    <col min="16" max="16" width="2.625" style="8" customWidth="1"/>
    <col min="17" max="16384" width="9" style="8"/>
  </cols>
  <sheetData>
    <row r="1" spans="2:16" ht="20.100000000000001" customHeight="1" x14ac:dyDescent="0.15">
      <c r="B1" s="104" t="s">
        <v>85</v>
      </c>
      <c r="C1" s="91"/>
      <c r="D1" s="91"/>
      <c r="E1" s="91"/>
      <c r="F1" s="91"/>
      <c r="G1" s="91"/>
      <c r="H1" s="91"/>
      <c r="I1" s="91"/>
      <c r="J1" s="91"/>
      <c r="K1" s="91"/>
      <c r="L1" s="42"/>
    </row>
    <row r="2" spans="2:16" ht="24.95" customHeight="1" x14ac:dyDescent="0.15">
      <c r="B2" s="243" t="s">
        <v>31</v>
      </c>
      <c r="C2" s="243"/>
      <c r="D2" s="243"/>
      <c r="E2" s="243"/>
      <c r="F2" s="243"/>
      <c r="G2" s="243"/>
      <c r="H2" s="243"/>
      <c r="I2" s="243"/>
      <c r="J2" s="243"/>
      <c r="K2" s="243"/>
      <c r="L2" s="243"/>
      <c r="M2" s="243"/>
      <c r="N2" s="243"/>
      <c r="O2" s="243"/>
      <c r="P2" s="243"/>
    </row>
    <row r="3" spans="2:16" ht="24.95" customHeight="1" thickBot="1" x14ac:dyDescent="0.2">
      <c r="B3" s="244" t="s">
        <v>20</v>
      </c>
      <c r="C3" s="244"/>
      <c r="D3" s="244"/>
    </row>
    <row r="4" spans="2:16" ht="24.95" customHeight="1" thickBot="1" x14ac:dyDescent="0.2">
      <c r="B4" s="245" t="s">
        <v>21</v>
      </c>
      <c r="C4" s="246"/>
      <c r="D4" s="246"/>
      <c r="E4" s="248" t="s">
        <v>22</v>
      </c>
      <c r="F4" s="249"/>
      <c r="G4" s="248" t="s">
        <v>29</v>
      </c>
      <c r="H4" s="249"/>
      <c r="I4" s="248" t="s">
        <v>30</v>
      </c>
      <c r="J4" s="249"/>
      <c r="K4" s="249" t="s">
        <v>28</v>
      </c>
      <c r="L4" s="279"/>
      <c r="M4" s="279"/>
      <c r="N4" s="279"/>
      <c r="O4" s="279"/>
      <c r="P4" s="280"/>
    </row>
    <row r="5" spans="2:16" ht="30" customHeight="1" x14ac:dyDescent="0.15">
      <c r="B5" s="43"/>
      <c r="C5" s="120" t="s">
        <v>158</v>
      </c>
      <c r="D5" s="18"/>
      <c r="E5" s="109"/>
      <c r="F5" s="44" t="s">
        <v>3</v>
      </c>
      <c r="G5" s="41"/>
      <c r="H5" s="44" t="s">
        <v>3</v>
      </c>
      <c r="I5" s="41">
        <f>G5-E5</f>
        <v>0</v>
      </c>
      <c r="J5" s="44" t="s">
        <v>3</v>
      </c>
      <c r="K5" s="273"/>
      <c r="L5" s="274"/>
      <c r="M5" s="274"/>
      <c r="N5" s="274"/>
      <c r="O5" s="274"/>
      <c r="P5" s="275"/>
    </row>
    <row r="6" spans="2:16" ht="30" customHeight="1" thickBot="1" x14ac:dyDescent="0.2">
      <c r="B6" s="45"/>
      <c r="C6" s="46" t="s">
        <v>23</v>
      </c>
      <c r="D6" s="47"/>
      <c r="E6" s="112"/>
      <c r="F6" s="48"/>
      <c r="G6" s="112"/>
      <c r="H6" s="48"/>
      <c r="I6" s="49">
        <f>G6-E6</f>
        <v>0</v>
      </c>
      <c r="J6" s="48"/>
      <c r="K6" s="276"/>
      <c r="L6" s="277"/>
      <c r="M6" s="277"/>
      <c r="N6" s="277"/>
      <c r="O6" s="277"/>
      <c r="P6" s="278"/>
    </row>
    <row r="7" spans="2:16" ht="30" customHeight="1" thickTop="1" thickBot="1" x14ac:dyDescent="0.2">
      <c r="B7" s="260" t="s">
        <v>24</v>
      </c>
      <c r="C7" s="261"/>
      <c r="D7" s="261"/>
      <c r="E7" s="38">
        <f>SUM(E5:E6)</f>
        <v>0</v>
      </c>
      <c r="F7" s="39"/>
      <c r="G7" s="38">
        <f>SUM(G5:G6)</f>
        <v>0</v>
      </c>
      <c r="H7" s="39"/>
      <c r="I7" s="38">
        <f>SUM(I5:I6)</f>
        <v>0</v>
      </c>
      <c r="J7" s="39"/>
      <c r="K7" s="286"/>
      <c r="L7" s="287"/>
      <c r="M7" s="287"/>
      <c r="N7" s="287"/>
      <c r="O7" s="287"/>
      <c r="P7" s="288"/>
    </row>
    <row r="8" spans="2:16" ht="24.95" customHeight="1" thickBot="1" x14ac:dyDescent="0.2">
      <c r="B8" s="265" t="s">
        <v>25</v>
      </c>
      <c r="C8" s="265"/>
      <c r="D8" s="265"/>
      <c r="E8" s="16"/>
      <c r="F8" s="16"/>
      <c r="G8" s="16"/>
      <c r="H8" s="16"/>
      <c r="I8" s="16"/>
      <c r="J8" s="16"/>
      <c r="K8" s="16"/>
    </row>
    <row r="9" spans="2:16" ht="24.95" customHeight="1" thickBot="1" x14ac:dyDescent="0.2">
      <c r="B9" s="245" t="s">
        <v>21</v>
      </c>
      <c r="C9" s="253"/>
      <c r="D9" s="253"/>
      <c r="E9" s="248" t="s">
        <v>22</v>
      </c>
      <c r="F9" s="249"/>
      <c r="G9" s="248" t="s">
        <v>29</v>
      </c>
      <c r="H9" s="249"/>
      <c r="I9" s="248" t="s">
        <v>30</v>
      </c>
      <c r="J9" s="249"/>
      <c r="K9" s="249" t="s">
        <v>28</v>
      </c>
      <c r="L9" s="279"/>
      <c r="M9" s="279"/>
      <c r="N9" s="279"/>
      <c r="O9" s="279"/>
      <c r="P9" s="280"/>
    </row>
    <row r="10" spans="2:16" ht="15" customHeight="1" x14ac:dyDescent="0.15">
      <c r="B10" s="43"/>
      <c r="C10" s="283" t="s">
        <v>196</v>
      </c>
      <c r="D10" s="10"/>
      <c r="E10" s="281"/>
      <c r="F10" s="40"/>
      <c r="G10" s="281"/>
      <c r="H10" s="40"/>
      <c r="I10" s="289">
        <f>G10-E10</f>
        <v>0</v>
      </c>
      <c r="J10" s="17"/>
      <c r="K10" s="50"/>
      <c r="L10" s="87"/>
      <c r="M10" s="88"/>
      <c r="N10" s="88"/>
      <c r="O10" s="88"/>
      <c r="P10" s="86"/>
    </row>
    <row r="11" spans="2:16" ht="15" customHeight="1" x14ac:dyDescent="0.15">
      <c r="B11" s="20"/>
      <c r="C11" s="284"/>
      <c r="D11" s="10"/>
      <c r="E11" s="281"/>
      <c r="F11" s="40"/>
      <c r="G11" s="281"/>
      <c r="H11" s="40"/>
      <c r="I11" s="289"/>
      <c r="J11" s="17"/>
      <c r="K11" s="50"/>
      <c r="L11" s="87"/>
      <c r="M11" s="88"/>
      <c r="N11" s="88"/>
      <c r="O11" s="88"/>
      <c r="P11" s="86"/>
    </row>
    <row r="12" spans="2:16" ht="15" customHeight="1" x14ac:dyDescent="0.15">
      <c r="B12" s="20"/>
      <c r="C12" s="284"/>
      <c r="D12" s="10"/>
      <c r="E12" s="281"/>
      <c r="F12" s="40"/>
      <c r="G12" s="281"/>
      <c r="H12" s="40"/>
      <c r="I12" s="289"/>
      <c r="J12" s="17"/>
      <c r="K12" s="50"/>
      <c r="L12" s="87"/>
      <c r="M12" s="88"/>
      <c r="N12" s="88"/>
      <c r="O12" s="88"/>
      <c r="P12" s="86"/>
    </row>
    <row r="13" spans="2:16" ht="15" customHeight="1" x14ac:dyDescent="0.15">
      <c r="B13" s="20"/>
      <c r="C13" s="284"/>
      <c r="D13" s="10"/>
      <c r="E13" s="281"/>
      <c r="F13" s="40"/>
      <c r="G13" s="281"/>
      <c r="H13" s="40"/>
      <c r="I13" s="289"/>
      <c r="J13" s="17"/>
      <c r="K13" s="50"/>
      <c r="L13" s="87"/>
      <c r="M13" s="88"/>
      <c r="N13" s="88"/>
      <c r="O13" s="88"/>
      <c r="P13" s="86"/>
    </row>
    <row r="14" spans="2:16" ht="15" customHeight="1" thickBot="1" x14ac:dyDescent="0.2">
      <c r="B14" s="191"/>
      <c r="C14" s="285"/>
      <c r="D14" s="192"/>
      <c r="E14" s="282"/>
      <c r="F14" s="198"/>
      <c r="G14" s="282"/>
      <c r="H14" s="198"/>
      <c r="I14" s="290"/>
      <c r="J14" s="194"/>
      <c r="K14" s="199"/>
      <c r="L14" s="200"/>
      <c r="M14" s="201"/>
      <c r="N14" s="201"/>
      <c r="O14" s="201"/>
      <c r="P14" s="197"/>
    </row>
    <row r="15" spans="2:16" x14ac:dyDescent="0.15">
      <c r="B15" s="25"/>
      <c r="C15" s="25"/>
      <c r="D15" s="25"/>
      <c r="E15" s="25"/>
      <c r="F15" s="25"/>
      <c r="G15" s="25"/>
      <c r="H15" s="25"/>
      <c r="I15" s="25"/>
      <c r="J15" s="25"/>
      <c r="K15" s="25"/>
    </row>
    <row r="16" spans="2:16" x14ac:dyDescent="0.15">
      <c r="B16" s="25"/>
      <c r="C16" s="25"/>
      <c r="D16" s="25"/>
      <c r="E16" s="25"/>
      <c r="F16" s="25"/>
      <c r="G16" s="25"/>
      <c r="H16" s="25"/>
      <c r="I16" s="25"/>
      <c r="J16" s="25"/>
      <c r="K16" s="25"/>
    </row>
    <row r="17" spans="2:11" x14ac:dyDescent="0.15">
      <c r="B17" s="25"/>
      <c r="C17" s="25"/>
      <c r="D17" s="25"/>
      <c r="E17" s="25"/>
      <c r="F17" s="25"/>
      <c r="G17" s="25"/>
      <c r="H17" s="25"/>
      <c r="I17" s="25"/>
      <c r="J17" s="25"/>
      <c r="K17" s="25"/>
    </row>
  </sheetData>
  <mergeCells count="21">
    <mergeCell ref="B2:P2"/>
    <mergeCell ref="G10:G14"/>
    <mergeCell ref="G4:H4"/>
    <mergeCell ref="I4:J4"/>
    <mergeCell ref="C10:C14"/>
    <mergeCell ref="K7:P7"/>
    <mergeCell ref="B3:D3"/>
    <mergeCell ref="K4:P4"/>
    <mergeCell ref="I10:I14"/>
    <mergeCell ref="E10:E14"/>
    <mergeCell ref="E9:F9"/>
    <mergeCell ref="B8:D8"/>
    <mergeCell ref="K5:P5"/>
    <mergeCell ref="B7:D7"/>
    <mergeCell ref="B4:D4"/>
    <mergeCell ref="K6:P6"/>
    <mergeCell ref="K9:P9"/>
    <mergeCell ref="I9:J9"/>
    <mergeCell ref="B9:D9"/>
    <mergeCell ref="G9:H9"/>
    <mergeCell ref="E4:F4"/>
  </mergeCells>
  <phoneticPr fontId="14"/>
  <printOptions horizontalCentered="1"/>
  <pageMargins left="0.78740157480314965" right="0.78740157480314965" top="0.59055118110236227" bottom="0.59055118110236227"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B1:J29"/>
  <sheetViews>
    <sheetView showGridLines="0" view="pageBreakPreview" zoomScaleNormal="90" zoomScaleSheetLayoutView="100" workbookViewId="0">
      <selection activeCell="B1" sqref="B1:D1"/>
    </sheetView>
  </sheetViews>
  <sheetFormatPr defaultRowHeight="13.5" x14ac:dyDescent="0.15"/>
  <cols>
    <col min="1" max="1" width="9" style="68"/>
    <col min="2" max="9" width="10.625" style="68" customWidth="1"/>
    <col min="10" max="16384" width="9" style="68"/>
  </cols>
  <sheetData>
    <row r="1" spans="2:10" ht="24.95" customHeight="1" x14ac:dyDescent="0.15">
      <c r="B1" s="239" t="s">
        <v>86</v>
      </c>
      <c r="C1" s="239"/>
      <c r="D1" s="239"/>
      <c r="E1" s="7"/>
      <c r="F1" s="7"/>
      <c r="G1" s="7"/>
      <c r="H1" s="7"/>
      <c r="I1" s="7"/>
      <c r="J1" s="3"/>
    </row>
    <row r="2" spans="2:10" ht="24.95" customHeight="1" x14ac:dyDescent="0.15">
      <c r="B2" s="22"/>
      <c r="C2" s="22"/>
      <c r="D2" s="22"/>
      <c r="E2" s="7"/>
      <c r="F2" s="7"/>
      <c r="G2" s="7"/>
      <c r="H2" s="7"/>
      <c r="I2" s="7"/>
      <c r="J2" s="3"/>
    </row>
    <row r="3" spans="2:10" s="94" customFormat="1" ht="24.95" customHeight="1" x14ac:dyDescent="0.15">
      <c r="B3" s="12"/>
      <c r="C3" s="24"/>
      <c r="D3" s="24"/>
      <c r="E3" s="24"/>
      <c r="F3" s="24"/>
      <c r="G3" s="231" t="s">
        <v>201</v>
      </c>
      <c r="H3" s="232"/>
      <c r="I3" s="232"/>
    </row>
    <row r="4" spans="2:10" s="94" customFormat="1" ht="24.95" customHeight="1" x14ac:dyDescent="0.15">
      <c r="B4" s="230" t="s">
        <v>156</v>
      </c>
      <c r="C4" s="230"/>
      <c r="D4" s="230"/>
      <c r="E4" s="230"/>
      <c r="F4" s="25"/>
      <c r="G4" s="25"/>
      <c r="H4" s="25"/>
      <c r="I4" s="25"/>
    </row>
    <row r="5" spans="2:10" s="94" customFormat="1" ht="24.95" customHeight="1" x14ac:dyDescent="0.15">
      <c r="B5" s="230" t="s">
        <v>157</v>
      </c>
      <c r="C5" s="230"/>
      <c r="D5" s="230"/>
      <c r="E5" s="230"/>
      <c r="F5" s="25"/>
      <c r="G5" s="25"/>
      <c r="H5" s="25"/>
      <c r="I5" s="25"/>
    </row>
    <row r="6" spans="2:10" s="94" customFormat="1" ht="24.95" customHeight="1" x14ac:dyDescent="0.15">
      <c r="B6" s="25"/>
      <c r="C6" s="25"/>
      <c r="D6" s="25"/>
      <c r="E6" s="25"/>
      <c r="F6" s="25"/>
      <c r="G6" s="25"/>
      <c r="H6" s="25"/>
      <c r="I6" s="25"/>
    </row>
    <row r="7" spans="2:10" s="94" customFormat="1" ht="24.95" customHeight="1" x14ac:dyDescent="0.15">
      <c r="B7" s="25"/>
      <c r="C7" s="25"/>
      <c r="D7" s="235" t="s">
        <v>195</v>
      </c>
      <c r="E7" s="235"/>
      <c r="F7" s="251">
        <f>様式2号!F8</f>
        <v>0</v>
      </c>
      <c r="G7" s="251"/>
      <c r="H7" s="251"/>
      <c r="I7" s="25"/>
    </row>
    <row r="8" spans="2:10" s="94" customFormat="1" ht="24.95" customHeight="1" x14ac:dyDescent="0.15">
      <c r="B8" s="25"/>
      <c r="C8" s="25"/>
      <c r="D8" s="235" t="s">
        <v>186</v>
      </c>
      <c r="E8" s="235"/>
      <c r="F8" s="251">
        <f>様式2号!F9</f>
        <v>0</v>
      </c>
      <c r="G8" s="251"/>
      <c r="H8" s="251"/>
      <c r="I8" s="25"/>
    </row>
    <row r="9" spans="2:10" s="94" customFormat="1" ht="24.95" customHeight="1" x14ac:dyDescent="0.15">
      <c r="B9" s="25"/>
      <c r="C9" s="25"/>
      <c r="D9" s="235" t="s">
        <v>6</v>
      </c>
      <c r="E9" s="235"/>
      <c r="F9" s="251">
        <f>様式2号!F10</f>
        <v>0</v>
      </c>
      <c r="G9" s="251"/>
      <c r="H9" s="251"/>
      <c r="I9" s="25"/>
    </row>
    <row r="10" spans="2:10" s="94" customFormat="1" ht="24.95" customHeight="1" x14ac:dyDescent="0.15">
      <c r="B10" s="25"/>
      <c r="C10" s="25"/>
      <c r="D10" s="235" t="s">
        <v>7</v>
      </c>
      <c r="E10" s="235"/>
      <c r="F10" s="251">
        <f>様式2号!F11</f>
        <v>0</v>
      </c>
      <c r="G10" s="251"/>
      <c r="H10" s="251"/>
      <c r="I10" s="26" t="s">
        <v>8</v>
      </c>
    </row>
    <row r="11" spans="2:10" s="94" customFormat="1" ht="24.95" customHeight="1" x14ac:dyDescent="0.15">
      <c r="B11" s="25"/>
      <c r="C11" s="25"/>
      <c r="D11" s="26"/>
      <c r="E11" s="26"/>
      <c r="F11" s="15"/>
      <c r="G11" s="15"/>
      <c r="H11" s="15"/>
      <c r="I11" s="26"/>
    </row>
    <row r="12" spans="2:10" s="94" customFormat="1" ht="24.95" customHeight="1" x14ac:dyDescent="0.15">
      <c r="B12" s="235" t="s">
        <v>203</v>
      </c>
      <c r="C12" s="235"/>
      <c r="D12" s="235"/>
      <c r="E12" s="235"/>
      <c r="F12" s="235"/>
      <c r="G12" s="235"/>
      <c r="H12" s="235"/>
      <c r="I12" s="235"/>
    </row>
    <row r="13" spans="2:10" s="94" customFormat="1" ht="24.95" customHeight="1" x14ac:dyDescent="0.15">
      <c r="B13" s="236" t="s">
        <v>204</v>
      </c>
      <c r="C13" s="236"/>
      <c r="D13" s="236"/>
      <c r="E13" s="236"/>
      <c r="F13" s="236"/>
      <c r="G13" s="236"/>
      <c r="H13" s="236"/>
      <c r="I13" s="236"/>
    </row>
    <row r="14" spans="2:10" s="94" customFormat="1" ht="24.95" customHeight="1" x14ac:dyDescent="0.15">
      <c r="B14" s="236"/>
      <c r="C14" s="236"/>
      <c r="D14" s="236"/>
      <c r="E14" s="236"/>
      <c r="F14" s="236"/>
      <c r="G14" s="236"/>
      <c r="H14" s="236"/>
      <c r="I14" s="236"/>
    </row>
    <row r="15" spans="2:10" s="94" customFormat="1" ht="30" customHeight="1" x14ac:dyDescent="0.15">
      <c r="B15" s="25"/>
      <c r="C15" s="270" t="s">
        <v>54</v>
      </c>
      <c r="D15" s="270"/>
      <c r="E15" s="292"/>
      <c r="F15" s="293"/>
      <c r="G15" s="15" t="s">
        <v>3</v>
      </c>
      <c r="H15" s="25"/>
      <c r="I15" s="25"/>
    </row>
    <row r="16" spans="2:10" s="94" customFormat="1" ht="30" customHeight="1" x14ac:dyDescent="0.15">
      <c r="B16" s="25"/>
      <c r="C16" s="235" t="s">
        <v>55</v>
      </c>
      <c r="D16" s="235"/>
      <c r="E16" s="291"/>
      <c r="F16" s="291"/>
      <c r="G16" s="25" t="s">
        <v>48</v>
      </c>
      <c r="H16" s="25"/>
      <c r="I16" s="25"/>
    </row>
    <row r="17" spans="2:9" s="94" customFormat="1" ht="30" customHeight="1" x14ac:dyDescent="0.15">
      <c r="B17" s="25"/>
      <c r="C17" s="235" t="s">
        <v>47</v>
      </c>
      <c r="D17" s="235"/>
      <c r="E17" s="291"/>
      <c r="F17" s="291"/>
      <c r="G17" s="15" t="s">
        <v>48</v>
      </c>
      <c r="H17" s="15"/>
      <c r="I17" s="25"/>
    </row>
    <row r="18" spans="2:9" s="94" customFormat="1" ht="30" customHeight="1" x14ac:dyDescent="0.15">
      <c r="B18" s="25"/>
      <c r="C18" s="26"/>
      <c r="D18" s="26"/>
      <c r="E18" s="98"/>
      <c r="F18" s="98"/>
      <c r="G18" s="15"/>
      <c r="H18" s="15"/>
      <c r="I18" s="25"/>
    </row>
    <row r="19" spans="2:9" s="94" customFormat="1" ht="24.95" customHeight="1" x14ac:dyDescent="0.15">
      <c r="B19" s="25"/>
      <c r="C19" s="25"/>
      <c r="D19" s="27"/>
      <c r="E19" s="15"/>
      <c r="F19" s="15"/>
      <c r="G19" s="15"/>
      <c r="H19" s="25"/>
      <c r="I19" s="25"/>
    </row>
    <row r="20" spans="2:9" s="94" customFormat="1" ht="24.95" customHeight="1" x14ac:dyDescent="0.15">
      <c r="B20" s="25"/>
      <c r="C20" s="27" t="s">
        <v>91</v>
      </c>
      <c r="D20" s="27"/>
      <c r="E20" s="10"/>
      <c r="F20" s="10"/>
      <c r="G20" s="10"/>
      <c r="H20" s="25"/>
      <c r="I20" s="25"/>
    </row>
    <row r="21" spans="2:9" s="94" customFormat="1" ht="25.5" customHeight="1" x14ac:dyDescent="0.15">
      <c r="B21" s="25"/>
      <c r="C21" s="95" t="s">
        <v>95</v>
      </c>
      <c r="D21" s="26"/>
      <c r="E21" s="15"/>
      <c r="F21" s="15"/>
      <c r="G21" s="15"/>
      <c r="H21" s="15"/>
      <c r="I21" s="15"/>
    </row>
    <row r="22" spans="2:9" s="94" customFormat="1" ht="25.5" customHeight="1" x14ac:dyDescent="0.15">
      <c r="B22" s="25"/>
      <c r="C22" s="95" t="s">
        <v>194</v>
      </c>
      <c r="D22" s="26"/>
      <c r="E22" s="15"/>
      <c r="F22" s="15"/>
      <c r="G22" s="15"/>
      <c r="H22" s="15"/>
      <c r="I22" s="15"/>
    </row>
    <row r="23" spans="2:9" s="94" customFormat="1" ht="25.5" customHeight="1" x14ac:dyDescent="0.15">
      <c r="B23" s="25"/>
      <c r="C23" s="95" t="s">
        <v>187</v>
      </c>
      <c r="D23" s="26"/>
      <c r="E23" s="15"/>
      <c r="F23" s="15"/>
      <c r="G23" s="15"/>
      <c r="H23" s="15"/>
      <c r="I23" s="15"/>
    </row>
    <row r="24" spans="2:9" s="94" customFormat="1" ht="24.95" customHeight="1" x14ac:dyDescent="0.15">
      <c r="B24" s="25"/>
      <c r="C24" s="95" t="s">
        <v>188</v>
      </c>
      <c r="D24" s="25"/>
      <c r="E24" s="25"/>
      <c r="F24" s="25"/>
      <c r="G24" s="25"/>
      <c r="H24" s="25"/>
      <c r="I24" s="25"/>
    </row>
    <row r="25" spans="2:9" s="94" customFormat="1" ht="24.95" customHeight="1" x14ac:dyDescent="0.15">
      <c r="B25" s="25"/>
      <c r="C25" s="95"/>
      <c r="D25" s="25"/>
      <c r="E25" s="25"/>
      <c r="F25" s="25"/>
      <c r="G25" s="25"/>
      <c r="H25" s="25"/>
      <c r="I25" s="25"/>
    </row>
    <row r="26" spans="2:9" s="94" customFormat="1" ht="24.95" customHeight="1" x14ac:dyDescent="0.15">
      <c r="B26" s="25"/>
      <c r="C26" s="25"/>
      <c r="D26" s="25"/>
      <c r="E26" s="233" t="s">
        <v>93</v>
      </c>
      <c r="F26" s="234"/>
      <c r="G26" s="233">
        <f>様式2号!G26</f>
        <v>0</v>
      </c>
      <c r="H26" s="241"/>
      <c r="I26" s="234"/>
    </row>
    <row r="27" spans="2:9" s="94" customFormat="1" ht="24.95" customHeight="1" x14ac:dyDescent="0.15">
      <c r="B27" s="25"/>
      <c r="C27" s="25"/>
      <c r="D27" s="25"/>
      <c r="E27" s="29" t="s">
        <v>16</v>
      </c>
      <c r="F27" s="30" t="s">
        <v>17</v>
      </c>
      <c r="G27" s="233">
        <f>様式2号!G27</f>
        <v>0</v>
      </c>
      <c r="H27" s="241"/>
      <c r="I27" s="234"/>
    </row>
    <row r="28" spans="2:9" s="94" customFormat="1" ht="24.95" customHeight="1" x14ac:dyDescent="0.15">
      <c r="B28" s="25"/>
      <c r="C28" s="25"/>
      <c r="D28" s="25"/>
      <c r="E28" s="31"/>
      <c r="F28" s="30" t="s">
        <v>18</v>
      </c>
      <c r="G28" s="233">
        <f>様式2号!G28</f>
        <v>0</v>
      </c>
      <c r="H28" s="241"/>
      <c r="I28" s="234"/>
    </row>
    <row r="29" spans="2:9" s="94" customFormat="1" ht="24.95" customHeight="1" x14ac:dyDescent="0.15">
      <c r="B29" s="25"/>
      <c r="C29" s="25"/>
      <c r="D29" s="25"/>
      <c r="E29" s="25"/>
      <c r="F29" s="25"/>
      <c r="G29" s="25"/>
      <c r="H29" s="25"/>
      <c r="I29" s="25"/>
    </row>
  </sheetData>
  <mergeCells count="24">
    <mergeCell ref="G27:I27"/>
    <mergeCell ref="G28:I28"/>
    <mergeCell ref="C17:D17"/>
    <mergeCell ref="E17:F17"/>
    <mergeCell ref="D8:E8"/>
    <mergeCell ref="F8:H8"/>
    <mergeCell ref="D9:E9"/>
    <mergeCell ref="F9:H9"/>
    <mergeCell ref="B12:I12"/>
    <mergeCell ref="B13:I14"/>
    <mergeCell ref="C15:D15"/>
    <mergeCell ref="E15:F15"/>
    <mergeCell ref="C16:D16"/>
    <mergeCell ref="E16:F16"/>
    <mergeCell ref="E26:F26"/>
    <mergeCell ref="G26:I26"/>
    <mergeCell ref="D10:E10"/>
    <mergeCell ref="F10:H10"/>
    <mergeCell ref="B1:D1"/>
    <mergeCell ref="G3:I3"/>
    <mergeCell ref="B4:E4"/>
    <mergeCell ref="B5:E5"/>
    <mergeCell ref="D7:E7"/>
    <mergeCell ref="F7:H7"/>
  </mergeCells>
  <phoneticPr fontId="17"/>
  <printOptions horizontalCentered="1"/>
  <pageMargins left="0.59055118110236227" right="0.59055118110236227" top="0.98425196850393704"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B1:P14"/>
  <sheetViews>
    <sheetView view="pageBreakPreview" zoomScaleNormal="100" zoomScaleSheetLayoutView="100" workbookViewId="0">
      <selection activeCell="B1" sqref="B1:C1"/>
    </sheetView>
  </sheetViews>
  <sheetFormatPr defaultRowHeight="14.25" x14ac:dyDescent="0.15"/>
  <cols>
    <col min="1" max="1" width="3.125" style="8" customWidth="1"/>
    <col min="2" max="2" width="1.625" style="8" customWidth="1"/>
    <col min="3" max="3" width="20.625" style="8" customWidth="1"/>
    <col min="4" max="4" width="1.625" style="8" customWidth="1"/>
    <col min="5" max="5" width="11.625" style="8" customWidth="1"/>
    <col min="6" max="6" width="2.625" style="8" customWidth="1"/>
    <col min="7" max="7" width="11.625" style="8" customWidth="1"/>
    <col min="8" max="8" width="2.625" style="8" customWidth="1"/>
    <col min="9" max="9" width="11.625" style="8" customWidth="1"/>
    <col min="10" max="10" width="2.625" style="8" customWidth="1"/>
    <col min="11" max="11" width="9.375" style="8" customWidth="1"/>
    <col min="12" max="12" width="9.625" style="8" customWidth="1"/>
    <col min="13" max="15" width="9" style="8" hidden="1" customWidth="1"/>
    <col min="16" max="16" width="2.625" style="8" customWidth="1"/>
    <col min="17" max="16384" width="9" style="8"/>
  </cols>
  <sheetData>
    <row r="1" spans="2:16" ht="20.100000000000001" customHeight="1" x14ac:dyDescent="0.15">
      <c r="B1" s="294" t="s">
        <v>56</v>
      </c>
      <c r="C1" s="294"/>
      <c r="D1" s="91"/>
      <c r="E1" s="91"/>
      <c r="F1" s="91"/>
      <c r="G1" s="91"/>
      <c r="H1" s="91"/>
      <c r="I1" s="91"/>
      <c r="J1" s="91"/>
      <c r="K1" s="91"/>
      <c r="L1" s="42"/>
    </row>
    <row r="2" spans="2:16" ht="24.95" customHeight="1" x14ac:dyDescent="0.15">
      <c r="B2" s="243" t="s">
        <v>53</v>
      </c>
      <c r="C2" s="243"/>
      <c r="D2" s="243"/>
      <c r="E2" s="243"/>
      <c r="F2" s="243"/>
      <c r="G2" s="243"/>
      <c r="H2" s="243"/>
      <c r="I2" s="243"/>
      <c r="J2" s="243"/>
      <c r="K2" s="243"/>
      <c r="L2" s="243"/>
      <c r="M2" s="243"/>
      <c r="N2" s="243"/>
      <c r="O2" s="243"/>
      <c r="P2" s="243"/>
    </row>
    <row r="3" spans="2:16" ht="24.95" customHeight="1" thickBot="1" x14ac:dyDescent="0.2">
      <c r="B3" s="244" t="s">
        <v>20</v>
      </c>
      <c r="C3" s="244"/>
      <c r="D3" s="244"/>
    </row>
    <row r="4" spans="2:16" ht="24.95" customHeight="1" thickBot="1" x14ac:dyDescent="0.2">
      <c r="B4" s="245" t="s">
        <v>21</v>
      </c>
      <c r="C4" s="246"/>
      <c r="D4" s="246"/>
      <c r="E4" s="248" t="s">
        <v>22</v>
      </c>
      <c r="F4" s="249"/>
      <c r="G4" s="248" t="s">
        <v>52</v>
      </c>
      <c r="H4" s="249"/>
      <c r="I4" s="248" t="s">
        <v>30</v>
      </c>
      <c r="J4" s="249"/>
      <c r="K4" s="249" t="s">
        <v>28</v>
      </c>
      <c r="L4" s="279"/>
      <c r="M4" s="279"/>
      <c r="N4" s="279"/>
      <c r="O4" s="279"/>
      <c r="P4" s="280"/>
    </row>
    <row r="5" spans="2:16" ht="30" customHeight="1" x14ac:dyDescent="0.15">
      <c r="B5" s="43"/>
      <c r="C5" s="120" t="s">
        <v>158</v>
      </c>
      <c r="D5" s="18"/>
      <c r="E5" s="109"/>
      <c r="F5" s="44" t="s">
        <v>3</v>
      </c>
      <c r="G5" s="41"/>
      <c r="H5" s="44" t="s">
        <v>3</v>
      </c>
      <c r="I5" s="41">
        <f>G5-E5</f>
        <v>0</v>
      </c>
      <c r="J5" s="44" t="s">
        <v>3</v>
      </c>
      <c r="K5" s="273"/>
      <c r="L5" s="274"/>
      <c r="M5" s="274"/>
      <c r="N5" s="274"/>
      <c r="O5" s="274"/>
      <c r="P5" s="275"/>
    </row>
    <row r="6" spans="2:16" ht="30" customHeight="1" thickBot="1" x14ac:dyDescent="0.2">
      <c r="B6" s="45"/>
      <c r="C6" s="46" t="s">
        <v>23</v>
      </c>
      <c r="D6" s="47"/>
      <c r="E6" s="112"/>
      <c r="F6" s="48"/>
      <c r="G6" s="112"/>
      <c r="H6" s="48"/>
      <c r="I6" s="49">
        <f>G6-E6</f>
        <v>0</v>
      </c>
      <c r="J6" s="48"/>
      <c r="K6" s="276"/>
      <c r="L6" s="277"/>
      <c r="M6" s="277"/>
      <c r="N6" s="277"/>
      <c r="O6" s="277"/>
      <c r="P6" s="278"/>
    </row>
    <row r="7" spans="2:16" ht="30" customHeight="1" thickTop="1" thickBot="1" x14ac:dyDescent="0.2">
      <c r="B7" s="260" t="s">
        <v>24</v>
      </c>
      <c r="C7" s="261"/>
      <c r="D7" s="261"/>
      <c r="E7" s="38">
        <f>SUM(E5:E6)</f>
        <v>0</v>
      </c>
      <c r="F7" s="39"/>
      <c r="G7" s="38">
        <f>SUM(G5:G6)</f>
        <v>0</v>
      </c>
      <c r="H7" s="39"/>
      <c r="I7" s="38">
        <f>SUM(I5:I6)</f>
        <v>0</v>
      </c>
      <c r="J7" s="39"/>
      <c r="K7" s="286"/>
      <c r="L7" s="287"/>
      <c r="M7" s="287"/>
      <c r="N7" s="287"/>
      <c r="O7" s="287"/>
      <c r="P7" s="288"/>
    </row>
    <row r="8" spans="2:16" ht="24.95" customHeight="1" thickBot="1" x14ac:dyDescent="0.2">
      <c r="B8" s="265" t="s">
        <v>25</v>
      </c>
      <c r="C8" s="265"/>
      <c r="D8" s="265"/>
      <c r="E8" s="16"/>
      <c r="F8" s="16"/>
      <c r="G8" s="16"/>
      <c r="H8" s="16"/>
      <c r="I8" s="16"/>
      <c r="J8" s="16"/>
      <c r="K8" s="16"/>
    </row>
    <row r="9" spans="2:16" ht="24.95" customHeight="1" thickBot="1" x14ac:dyDescent="0.2">
      <c r="B9" s="245" t="s">
        <v>21</v>
      </c>
      <c r="C9" s="253"/>
      <c r="D9" s="253"/>
      <c r="E9" s="248" t="s">
        <v>22</v>
      </c>
      <c r="F9" s="249"/>
      <c r="G9" s="248" t="s">
        <v>190</v>
      </c>
      <c r="H9" s="249"/>
      <c r="I9" s="248" t="s">
        <v>30</v>
      </c>
      <c r="J9" s="249"/>
      <c r="K9" s="249" t="s">
        <v>28</v>
      </c>
      <c r="L9" s="279"/>
      <c r="M9" s="279"/>
      <c r="N9" s="279"/>
      <c r="O9" s="279"/>
      <c r="P9" s="280"/>
    </row>
    <row r="10" spans="2:16" ht="15" customHeight="1" x14ac:dyDescent="0.15">
      <c r="B10" s="43"/>
      <c r="C10" s="283" t="s">
        <v>196</v>
      </c>
      <c r="D10" s="10"/>
      <c r="E10" s="281"/>
      <c r="F10" s="40"/>
      <c r="G10" s="281"/>
      <c r="H10" s="40"/>
      <c r="I10" s="289">
        <f>G10-E10</f>
        <v>0</v>
      </c>
      <c r="J10" s="17"/>
      <c r="K10" s="50"/>
      <c r="L10" s="87"/>
      <c r="M10" s="88"/>
      <c r="N10" s="88"/>
      <c r="O10" s="88"/>
      <c r="P10" s="86"/>
    </row>
    <row r="11" spans="2:16" ht="15" customHeight="1" x14ac:dyDescent="0.15">
      <c r="B11" s="20"/>
      <c r="C11" s="284"/>
      <c r="D11" s="10"/>
      <c r="E11" s="281"/>
      <c r="F11" s="40"/>
      <c r="G11" s="281"/>
      <c r="H11" s="40"/>
      <c r="I11" s="289"/>
      <c r="J11" s="17"/>
      <c r="K11" s="50"/>
      <c r="L11" s="87"/>
      <c r="M11" s="88"/>
      <c r="N11" s="88"/>
      <c r="O11" s="88"/>
      <c r="P11" s="86"/>
    </row>
    <row r="12" spans="2:16" ht="15" customHeight="1" x14ac:dyDescent="0.15">
      <c r="B12" s="20"/>
      <c r="C12" s="284"/>
      <c r="D12" s="10"/>
      <c r="E12" s="281"/>
      <c r="F12" s="40"/>
      <c r="G12" s="281"/>
      <c r="H12" s="40"/>
      <c r="I12" s="289"/>
      <c r="J12" s="17"/>
      <c r="K12" s="50"/>
      <c r="L12" s="87"/>
      <c r="M12" s="88"/>
      <c r="N12" s="88"/>
      <c r="O12" s="88"/>
      <c r="P12" s="86"/>
    </row>
    <row r="13" spans="2:16" ht="15" customHeight="1" x14ac:dyDescent="0.15">
      <c r="B13" s="20"/>
      <c r="C13" s="284"/>
      <c r="D13" s="10"/>
      <c r="E13" s="281"/>
      <c r="F13" s="40"/>
      <c r="G13" s="281"/>
      <c r="H13" s="40"/>
      <c r="I13" s="289"/>
      <c r="J13" s="17"/>
      <c r="K13" s="50"/>
      <c r="L13" s="87"/>
      <c r="M13" s="88"/>
      <c r="N13" s="88"/>
      <c r="O13" s="88"/>
      <c r="P13" s="86"/>
    </row>
    <row r="14" spans="2:16" ht="15" customHeight="1" thickBot="1" x14ac:dyDescent="0.2">
      <c r="B14" s="191"/>
      <c r="C14" s="285"/>
      <c r="D14" s="192"/>
      <c r="E14" s="282"/>
      <c r="F14" s="198"/>
      <c r="G14" s="282"/>
      <c r="H14" s="198"/>
      <c r="I14" s="290"/>
      <c r="J14" s="194"/>
      <c r="K14" s="199"/>
      <c r="L14" s="200"/>
      <c r="M14" s="201"/>
      <c r="N14" s="201"/>
      <c r="O14" s="201"/>
      <c r="P14" s="197"/>
    </row>
  </sheetData>
  <mergeCells count="22">
    <mergeCell ref="B1:C1"/>
    <mergeCell ref="C10:C14"/>
    <mergeCell ref="E10:E14"/>
    <mergeCell ref="G10:G14"/>
    <mergeCell ref="B8:D8"/>
    <mergeCell ref="B2:P2"/>
    <mergeCell ref="B7:D7"/>
    <mergeCell ref="B4:D4"/>
    <mergeCell ref="B9:D9"/>
    <mergeCell ref="B3:D3"/>
    <mergeCell ref="K7:P7"/>
    <mergeCell ref="K9:P9"/>
    <mergeCell ref="I4:J4"/>
    <mergeCell ref="I10:I14"/>
    <mergeCell ref="E4:F4"/>
    <mergeCell ref="G4:H4"/>
    <mergeCell ref="I9:J9"/>
    <mergeCell ref="K4:P4"/>
    <mergeCell ref="K5:P5"/>
    <mergeCell ref="K6:P6"/>
    <mergeCell ref="E9:F9"/>
    <mergeCell ref="G9:H9"/>
  </mergeCells>
  <phoneticPr fontId="17"/>
  <printOptions horizontalCentered="1"/>
  <pageMargins left="0.78740157480314965" right="0.78740157480314965" top="0.59055118110236227" bottom="0.59055118110236227"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pageSetUpPr fitToPage="1"/>
  </sheetPr>
  <dimension ref="B1:AE44"/>
  <sheetViews>
    <sheetView view="pageBreakPreview" zoomScale="90" zoomScaleNormal="90" zoomScaleSheetLayoutView="90" workbookViewId="0">
      <selection activeCell="B1" sqref="B1"/>
    </sheetView>
  </sheetViews>
  <sheetFormatPr defaultRowHeight="24.95" customHeight="1" x14ac:dyDescent="0.15"/>
  <cols>
    <col min="1" max="1" width="9" style="33"/>
    <col min="2" max="31" width="3.625" style="33" customWidth="1"/>
    <col min="32" max="16384" width="9" style="33"/>
  </cols>
  <sheetData>
    <row r="1" spans="2:31" ht="24.95" customHeight="1" x14ac:dyDescent="0.15">
      <c r="B1" s="101" t="s">
        <v>87</v>
      </c>
    </row>
    <row r="2" spans="2:31" ht="24.95" customHeight="1" x14ac:dyDescent="0.15">
      <c r="B2" s="314" t="s">
        <v>197</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row>
    <row r="3" spans="2:31" ht="15" customHeight="1" x14ac:dyDescent="0.15">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1" ht="20.100000000000001" customHeight="1" x14ac:dyDescent="0.15">
      <c r="B4" s="73">
        <v>1</v>
      </c>
      <c r="C4" s="315" t="s">
        <v>62</v>
      </c>
      <c r="D4" s="315"/>
      <c r="E4" s="315"/>
      <c r="G4" s="316" t="s">
        <v>161</v>
      </c>
      <c r="H4" s="316"/>
      <c r="I4" s="316"/>
      <c r="J4" s="316"/>
      <c r="K4" s="316"/>
      <c r="L4" s="316"/>
      <c r="M4" s="316"/>
      <c r="N4" s="316"/>
      <c r="O4" s="316"/>
      <c r="P4" s="316"/>
      <c r="Q4" s="316"/>
      <c r="R4" s="316"/>
      <c r="S4" s="316"/>
      <c r="T4" s="316"/>
      <c r="U4" s="316"/>
      <c r="V4" s="316"/>
      <c r="W4" s="316"/>
      <c r="X4" s="316"/>
      <c r="Y4" s="316"/>
      <c r="Z4" s="316"/>
      <c r="AA4" s="316"/>
      <c r="AB4" s="316"/>
      <c r="AC4" s="316"/>
      <c r="AD4" s="316"/>
    </row>
    <row r="5" spans="2:31" ht="20.100000000000001" customHeight="1" x14ac:dyDescent="0.15">
      <c r="B5" s="73">
        <v>2</v>
      </c>
      <c r="C5" s="315" t="s">
        <v>63</v>
      </c>
      <c r="D5" s="315"/>
      <c r="E5" s="315"/>
      <c r="G5" s="130" t="str">
        <f>F10&amp;"、公益財団法人岩手県体育協会"</f>
        <v>0、公益財団法人岩手県体育協会</v>
      </c>
      <c r="H5" s="130"/>
      <c r="I5" s="130"/>
      <c r="J5" s="130"/>
      <c r="K5" s="130"/>
      <c r="L5" s="130"/>
      <c r="M5" s="130"/>
      <c r="N5" s="130"/>
      <c r="O5" s="130"/>
    </row>
    <row r="6" spans="2:31" ht="20.100000000000001" customHeight="1" x14ac:dyDescent="0.15">
      <c r="B6" s="73">
        <v>3</v>
      </c>
      <c r="C6" s="315" t="s">
        <v>64</v>
      </c>
      <c r="D6" s="315"/>
      <c r="E6" s="315"/>
      <c r="G6" s="295" t="s">
        <v>205</v>
      </c>
      <c r="H6" s="295"/>
      <c r="I6" s="295"/>
      <c r="J6" s="33" t="s">
        <v>66</v>
      </c>
      <c r="L6" s="33" t="s">
        <v>67</v>
      </c>
      <c r="N6" s="33" t="s">
        <v>68</v>
      </c>
      <c r="O6" s="33" t="s">
        <v>69</v>
      </c>
      <c r="P6" s="295" t="str">
        <f>G6</f>
        <v>令和　　</v>
      </c>
      <c r="Q6" s="295"/>
      <c r="R6" s="295"/>
      <c r="S6" s="33" t="s">
        <v>66</v>
      </c>
      <c r="U6" s="33" t="s">
        <v>67</v>
      </c>
      <c r="W6" s="33" t="s">
        <v>68</v>
      </c>
      <c r="X6" s="34" t="s">
        <v>70</v>
      </c>
      <c r="Z6" s="73" t="s">
        <v>71</v>
      </c>
      <c r="AB6" s="73" t="s">
        <v>68</v>
      </c>
      <c r="AC6" s="33" t="s">
        <v>72</v>
      </c>
    </row>
    <row r="7" spans="2:31" ht="20.100000000000001" customHeight="1" x14ac:dyDescent="0.15">
      <c r="B7" s="73">
        <v>4</v>
      </c>
      <c r="C7" s="315" t="s">
        <v>65</v>
      </c>
      <c r="D7" s="315"/>
      <c r="E7" s="315"/>
      <c r="G7" s="316"/>
      <c r="H7" s="316"/>
      <c r="I7" s="316"/>
      <c r="J7" s="316"/>
      <c r="K7" s="316"/>
      <c r="L7" s="316"/>
      <c r="M7" s="316"/>
      <c r="N7" s="316"/>
      <c r="O7" s="316"/>
      <c r="P7" s="316"/>
      <c r="Q7" s="330" t="s">
        <v>109</v>
      </c>
      <c r="R7" s="330"/>
      <c r="S7" s="317"/>
      <c r="T7" s="317"/>
      <c r="U7" s="317"/>
      <c r="V7" s="317"/>
      <c r="W7" s="317"/>
      <c r="X7" s="317"/>
      <c r="Y7" s="317"/>
      <c r="Z7" s="317"/>
      <c r="AA7" s="317"/>
      <c r="AB7" s="317"/>
      <c r="AC7" s="317"/>
      <c r="AD7" s="317"/>
    </row>
    <row r="8" spans="2:31" ht="20.100000000000001" customHeight="1" x14ac:dyDescent="0.15">
      <c r="B8" s="73">
        <v>5</v>
      </c>
      <c r="C8" s="315" t="s">
        <v>73</v>
      </c>
      <c r="D8" s="315"/>
      <c r="E8" s="315"/>
      <c r="G8" s="316"/>
      <c r="H8" s="316"/>
      <c r="I8" s="316"/>
      <c r="J8" s="316"/>
      <c r="K8" s="316"/>
      <c r="L8" s="316"/>
      <c r="M8" s="316"/>
      <c r="N8" s="316"/>
      <c r="O8" s="316"/>
      <c r="P8" s="316"/>
      <c r="Q8" s="330" t="s">
        <v>109</v>
      </c>
      <c r="R8" s="330"/>
      <c r="S8" s="317"/>
      <c r="T8" s="317"/>
      <c r="U8" s="317"/>
      <c r="V8" s="317"/>
      <c r="W8" s="317"/>
      <c r="X8" s="317"/>
      <c r="Y8" s="317"/>
      <c r="Z8" s="317"/>
      <c r="AA8" s="317"/>
      <c r="AB8" s="317"/>
      <c r="AC8" s="317"/>
      <c r="AD8" s="317"/>
    </row>
    <row r="9" spans="2:31" ht="20.100000000000001" customHeight="1" x14ac:dyDescent="0.15">
      <c r="B9" s="73">
        <v>6</v>
      </c>
      <c r="C9" s="315" t="s">
        <v>74</v>
      </c>
      <c r="D9" s="315"/>
      <c r="E9" s="315"/>
      <c r="G9" s="33" t="s">
        <v>75</v>
      </c>
    </row>
    <row r="10" spans="2:31" ht="24" customHeight="1" x14ac:dyDescent="0.15">
      <c r="B10" s="73"/>
      <c r="C10" s="301" t="s">
        <v>184</v>
      </c>
      <c r="D10" s="302"/>
      <c r="E10" s="303"/>
      <c r="F10" s="301">
        <f>様式2号!F8</f>
        <v>0</v>
      </c>
      <c r="G10" s="302"/>
      <c r="H10" s="302"/>
      <c r="I10" s="302"/>
      <c r="J10" s="302"/>
      <c r="K10" s="302"/>
      <c r="L10" s="302"/>
      <c r="M10" s="302"/>
      <c r="N10" s="303"/>
      <c r="O10" s="301" t="s">
        <v>183</v>
      </c>
      <c r="P10" s="302"/>
      <c r="Q10" s="303"/>
      <c r="R10" s="301">
        <f>様式2号!F9</f>
        <v>0</v>
      </c>
      <c r="S10" s="302"/>
      <c r="T10" s="302"/>
      <c r="U10" s="302"/>
      <c r="V10" s="302"/>
      <c r="W10" s="303"/>
      <c r="X10" s="301" t="s">
        <v>77</v>
      </c>
      <c r="Y10" s="302"/>
      <c r="Z10" s="303"/>
      <c r="AA10" s="301"/>
      <c r="AB10" s="302"/>
      <c r="AC10" s="302"/>
      <c r="AD10" s="302"/>
      <c r="AE10" s="303"/>
    </row>
    <row r="11" spans="2:31" ht="24" customHeight="1" x14ac:dyDescent="0.15">
      <c r="C11" s="327" t="s">
        <v>32</v>
      </c>
      <c r="D11" s="319"/>
      <c r="E11" s="320"/>
      <c r="F11" s="301" t="s">
        <v>99</v>
      </c>
      <c r="G11" s="302"/>
      <c r="H11" s="302"/>
      <c r="I11" s="302"/>
      <c r="J11" s="35"/>
      <c r="K11" s="37" t="s">
        <v>76</v>
      </c>
      <c r="L11" s="302" t="s">
        <v>100</v>
      </c>
      <c r="M11" s="302"/>
      <c r="N11" s="302"/>
      <c r="O11" s="302"/>
      <c r="P11" s="37"/>
      <c r="Q11" s="37" t="s">
        <v>76</v>
      </c>
      <c r="R11" s="302" t="s">
        <v>101</v>
      </c>
      <c r="S11" s="302"/>
      <c r="T11" s="302"/>
      <c r="U11" s="302"/>
      <c r="V11" s="37"/>
      <c r="W11" s="37" t="s">
        <v>76</v>
      </c>
      <c r="X11" s="302"/>
      <c r="Y11" s="302"/>
      <c r="Z11" s="302"/>
      <c r="AA11" s="302"/>
      <c r="AB11" s="302"/>
      <c r="AC11" s="302"/>
      <c r="AD11" s="302"/>
      <c r="AE11" s="303"/>
    </row>
    <row r="12" spans="2:31" ht="24" customHeight="1" x14ac:dyDescent="0.15">
      <c r="C12" s="318" t="s">
        <v>78</v>
      </c>
      <c r="D12" s="319"/>
      <c r="E12" s="320"/>
      <c r="F12" s="76" t="s">
        <v>79</v>
      </c>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2:31" ht="24" customHeight="1" x14ac:dyDescent="0.15">
      <c r="C13" s="321"/>
      <c r="D13" s="322"/>
      <c r="E13" s="323"/>
      <c r="F13" s="79"/>
      <c r="G13" s="75"/>
      <c r="H13" s="75"/>
      <c r="I13" s="75"/>
      <c r="J13" s="75"/>
      <c r="K13" s="75"/>
      <c r="L13" s="75"/>
      <c r="M13" s="75"/>
      <c r="N13" s="75"/>
      <c r="O13" s="75"/>
      <c r="P13" s="75"/>
      <c r="Q13" s="75"/>
      <c r="R13" s="75"/>
      <c r="S13" s="75"/>
      <c r="T13" s="75"/>
      <c r="U13" s="75"/>
      <c r="V13" s="75"/>
      <c r="W13" s="75"/>
      <c r="X13" s="75"/>
      <c r="Y13" s="75"/>
      <c r="Z13" s="75"/>
      <c r="AA13" s="75"/>
      <c r="AB13" s="75"/>
      <c r="AC13" s="75"/>
      <c r="AD13" s="75"/>
      <c r="AE13" s="80"/>
    </row>
    <row r="14" spans="2:31" ht="24" customHeight="1" x14ac:dyDescent="0.15">
      <c r="C14" s="321"/>
      <c r="D14" s="322"/>
      <c r="E14" s="323"/>
      <c r="F14" s="79"/>
      <c r="G14" s="75"/>
      <c r="H14" s="75"/>
      <c r="I14" s="75"/>
      <c r="J14" s="75"/>
      <c r="K14" s="75"/>
      <c r="L14" s="75"/>
      <c r="M14" s="75"/>
      <c r="N14" s="75"/>
      <c r="O14" s="75"/>
      <c r="P14" s="75"/>
      <c r="Q14" s="75"/>
      <c r="R14" s="75"/>
      <c r="S14" s="75"/>
      <c r="T14" s="75"/>
      <c r="U14" s="75"/>
      <c r="V14" s="75"/>
      <c r="W14" s="75"/>
      <c r="X14" s="75"/>
      <c r="Y14" s="75"/>
      <c r="Z14" s="75"/>
      <c r="AA14" s="75"/>
      <c r="AB14" s="75"/>
      <c r="AC14" s="75"/>
      <c r="AD14" s="75"/>
      <c r="AE14" s="80"/>
    </row>
    <row r="15" spans="2:31" ht="24" customHeight="1" x14ac:dyDescent="0.15">
      <c r="C15" s="321"/>
      <c r="D15" s="322"/>
      <c r="E15" s="323"/>
      <c r="F15" s="79"/>
      <c r="G15" s="75"/>
      <c r="H15" s="75"/>
      <c r="I15" s="75"/>
      <c r="J15" s="75"/>
      <c r="K15" s="75"/>
      <c r="L15" s="75"/>
      <c r="M15" s="75"/>
      <c r="N15" s="75"/>
      <c r="O15" s="75"/>
      <c r="P15" s="75"/>
      <c r="Q15" s="75"/>
      <c r="R15" s="75"/>
      <c r="S15" s="75"/>
      <c r="T15" s="75"/>
      <c r="U15" s="75"/>
      <c r="V15" s="75"/>
      <c r="W15" s="75"/>
      <c r="X15" s="75"/>
      <c r="Y15" s="75"/>
      <c r="Z15" s="75"/>
      <c r="AA15" s="75"/>
      <c r="AB15" s="75"/>
      <c r="AC15" s="75"/>
      <c r="AD15" s="75"/>
      <c r="AE15" s="80"/>
    </row>
    <row r="16" spans="2:31" ht="24" customHeight="1" x14ac:dyDescent="0.15">
      <c r="C16" s="321"/>
      <c r="D16" s="322"/>
      <c r="E16" s="323"/>
      <c r="F16" s="79"/>
      <c r="G16" s="75"/>
      <c r="H16" s="75"/>
      <c r="I16" s="75"/>
      <c r="J16" s="75"/>
      <c r="K16" s="75"/>
      <c r="L16" s="75"/>
      <c r="M16" s="75"/>
      <c r="N16" s="75"/>
      <c r="O16" s="75"/>
      <c r="P16" s="75"/>
      <c r="Q16" s="75"/>
      <c r="R16" s="75"/>
      <c r="S16" s="75"/>
      <c r="T16" s="75"/>
      <c r="U16" s="75"/>
      <c r="V16" s="75"/>
      <c r="W16" s="75"/>
      <c r="X16" s="75"/>
      <c r="Y16" s="75"/>
      <c r="Z16" s="75"/>
      <c r="AA16" s="75"/>
      <c r="AB16" s="75"/>
      <c r="AC16" s="75"/>
      <c r="AD16" s="75"/>
      <c r="AE16" s="80"/>
    </row>
    <row r="17" spans="2:31" ht="24" customHeight="1" x14ac:dyDescent="0.15">
      <c r="C17" s="321"/>
      <c r="D17" s="322"/>
      <c r="E17" s="323"/>
      <c r="F17" s="79"/>
      <c r="G17" s="75"/>
      <c r="H17" s="75"/>
      <c r="I17" s="75"/>
      <c r="J17" s="75"/>
      <c r="K17" s="75"/>
      <c r="L17" s="75"/>
      <c r="M17" s="75"/>
      <c r="N17" s="75"/>
      <c r="O17" s="75"/>
      <c r="P17" s="75"/>
      <c r="Q17" s="75"/>
      <c r="R17" s="75"/>
      <c r="S17" s="75"/>
      <c r="T17" s="75"/>
      <c r="U17" s="75"/>
      <c r="V17" s="75"/>
      <c r="W17" s="75"/>
      <c r="X17" s="75"/>
      <c r="Y17" s="75"/>
      <c r="Z17" s="75"/>
      <c r="AA17" s="75"/>
      <c r="AB17" s="75"/>
      <c r="AC17" s="75"/>
      <c r="AD17" s="75"/>
      <c r="AE17" s="80"/>
    </row>
    <row r="18" spans="2:31" ht="24" customHeight="1" x14ac:dyDescent="0.15">
      <c r="C18" s="321"/>
      <c r="D18" s="322"/>
      <c r="E18" s="323"/>
      <c r="F18" s="79" t="s">
        <v>80</v>
      </c>
      <c r="G18" s="75"/>
      <c r="H18" s="75"/>
      <c r="I18" s="75"/>
      <c r="J18" s="75"/>
      <c r="K18" s="75"/>
      <c r="L18" s="75"/>
      <c r="M18" s="75"/>
      <c r="N18" s="75"/>
      <c r="O18" s="75"/>
      <c r="P18" s="75"/>
      <c r="Q18" s="75"/>
      <c r="R18" s="75"/>
      <c r="S18" s="75"/>
      <c r="T18" s="75"/>
      <c r="U18" s="75"/>
      <c r="V18" s="75"/>
      <c r="W18" s="75"/>
      <c r="X18" s="75"/>
      <c r="Y18" s="75"/>
      <c r="Z18" s="75"/>
      <c r="AA18" s="75"/>
      <c r="AB18" s="75"/>
      <c r="AC18" s="75"/>
      <c r="AD18" s="75"/>
      <c r="AE18" s="80"/>
    </row>
    <row r="19" spans="2:31" ht="24" customHeight="1" x14ac:dyDescent="0.15">
      <c r="C19" s="321"/>
      <c r="D19" s="322"/>
      <c r="E19" s="323"/>
      <c r="G19" s="75"/>
      <c r="H19" s="75"/>
      <c r="I19" s="75"/>
      <c r="J19" s="75"/>
      <c r="K19" s="75"/>
      <c r="L19" s="75"/>
      <c r="M19" s="75"/>
      <c r="N19" s="75"/>
      <c r="O19" s="75"/>
      <c r="P19" s="75"/>
      <c r="Q19" s="75"/>
      <c r="R19" s="75"/>
      <c r="S19" s="75"/>
      <c r="T19" s="75"/>
      <c r="U19" s="75"/>
      <c r="V19" s="75"/>
      <c r="W19" s="75"/>
      <c r="X19" s="75"/>
      <c r="Y19" s="75"/>
      <c r="Z19" s="75"/>
      <c r="AA19" s="75"/>
      <c r="AB19" s="75"/>
      <c r="AC19" s="75"/>
      <c r="AD19" s="75"/>
      <c r="AE19" s="80"/>
    </row>
    <row r="20" spans="2:31" ht="24" customHeight="1" x14ac:dyDescent="0.15">
      <c r="C20" s="321"/>
      <c r="D20" s="322"/>
      <c r="E20" s="323"/>
      <c r="F20" s="79"/>
      <c r="G20" s="75"/>
      <c r="H20" s="75"/>
      <c r="I20" s="75"/>
      <c r="J20" s="75"/>
      <c r="K20" s="75"/>
      <c r="L20" s="75"/>
      <c r="M20" s="75"/>
      <c r="N20" s="75"/>
      <c r="O20" s="75"/>
      <c r="P20" s="75"/>
      <c r="Q20" s="75"/>
      <c r="R20" s="75"/>
      <c r="S20" s="75"/>
      <c r="T20" s="75"/>
      <c r="U20" s="75"/>
      <c r="V20" s="75"/>
      <c r="W20" s="75"/>
      <c r="X20" s="75"/>
      <c r="Y20" s="75"/>
      <c r="Z20" s="75"/>
      <c r="AA20" s="75"/>
      <c r="AB20" s="75"/>
      <c r="AC20" s="75"/>
      <c r="AD20" s="75"/>
      <c r="AE20" s="80"/>
    </row>
    <row r="21" spans="2:31" ht="24" customHeight="1" x14ac:dyDescent="0.15">
      <c r="C21" s="321"/>
      <c r="D21" s="322"/>
      <c r="E21" s="323"/>
      <c r="F21" s="79"/>
      <c r="G21" s="75"/>
      <c r="H21" s="75"/>
      <c r="I21" s="75"/>
      <c r="J21" s="75"/>
      <c r="K21" s="75"/>
      <c r="L21" s="75"/>
      <c r="M21" s="75"/>
      <c r="N21" s="75"/>
      <c r="O21" s="75"/>
      <c r="P21" s="75"/>
      <c r="Q21" s="75"/>
      <c r="R21" s="75"/>
      <c r="S21" s="75"/>
      <c r="T21" s="75"/>
      <c r="U21" s="75"/>
      <c r="V21" s="75"/>
      <c r="W21" s="75"/>
      <c r="X21" s="75"/>
      <c r="Y21" s="75"/>
      <c r="Z21" s="75"/>
      <c r="AA21" s="75"/>
      <c r="AB21" s="75"/>
      <c r="AC21" s="75"/>
      <c r="AD21" s="75"/>
      <c r="AE21" s="80"/>
    </row>
    <row r="22" spans="2:31" ht="24" customHeight="1" x14ac:dyDescent="0.15">
      <c r="C22" s="321"/>
      <c r="D22" s="322"/>
      <c r="E22" s="323"/>
      <c r="F22" s="79"/>
      <c r="G22" s="75"/>
      <c r="H22" s="75"/>
      <c r="I22" s="75"/>
      <c r="J22" s="75"/>
      <c r="K22" s="75"/>
      <c r="L22" s="75"/>
      <c r="M22" s="75"/>
      <c r="N22" s="75"/>
      <c r="O22" s="75"/>
      <c r="P22" s="75"/>
      <c r="Q22" s="75"/>
      <c r="R22" s="75"/>
      <c r="S22" s="75"/>
      <c r="T22" s="75"/>
      <c r="U22" s="75"/>
      <c r="V22" s="75"/>
      <c r="W22" s="75"/>
      <c r="X22" s="75"/>
      <c r="Y22" s="75"/>
      <c r="Z22" s="75"/>
      <c r="AA22" s="75"/>
      <c r="AB22" s="75"/>
      <c r="AC22" s="75"/>
      <c r="AD22" s="75"/>
      <c r="AE22" s="80"/>
    </row>
    <row r="23" spans="2:31" ht="24" customHeight="1" x14ac:dyDescent="0.15">
      <c r="C23" s="321"/>
      <c r="D23" s="322"/>
      <c r="E23" s="323"/>
      <c r="F23" s="79"/>
      <c r="G23" s="75"/>
      <c r="H23" s="75"/>
      <c r="I23" s="75"/>
      <c r="J23" s="75"/>
      <c r="K23" s="75"/>
      <c r="L23" s="75"/>
      <c r="M23" s="75"/>
      <c r="N23" s="75"/>
      <c r="O23" s="75"/>
      <c r="P23" s="75"/>
      <c r="Q23" s="75"/>
      <c r="R23" s="75"/>
      <c r="S23" s="75"/>
      <c r="T23" s="75"/>
      <c r="U23" s="75"/>
      <c r="V23" s="75"/>
      <c r="W23" s="75"/>
      <c r="X23" s="75"/>
      <c r="Y23" s="75"/>
      <c r="Z23" s="75"/>
      <c r="AA23" s="75"/>
      <c r="AB23" s="75"/>
      <c r="AC23" s="75"/>
      <c r="AD23" s="75"/>
      <c r="AE23" s="80"/>
    </row>
    <row r="24" spans="2:31" ht="24" customHeight="1" x14ac:dyDescent="0.15">
      <c r="C24" s="321"/>
      <c r="D24" s="322"/>
      <c r="E24" s="323"/>
      <c r="F24" s="79"/>
      <c r="G24" s="75"/>
      <c r="H24" s="75"/>
      <c r="I24" s="75"/>
      <c r="J24" s="75"/>
      <c r="K24" s="75"/>
      <c r="L24" s="75"/>
      <c r="M24" s="74"/>
      <c r="N24" s="73"/>
      <c r="O24" s="74"/>
      <c r="P24" s="74"/>
      <c r="Q24" s="74"/>
      <c r="R24" s="75"/>
      <c r="S24" s="75"/>
      <c r="T24" s="75"/>
      <c r="U24" s="75"/>
      <c r="V24" s="75"/>
      <c r="W24" s="75"/>
      <c r="X24" s="75"/>
      <c r="Y24" s="75"/>
      <c r="Z24" s="75"/>
      <c r="AA24" s="75"/>
      <c r="AB24" s="75"/>
      <c r="AC24" s="75"/>
      <c r="AD24" s="75"/>
      <c r="AE24" s="80"/>
    </row>
    <row r="25" spans="2:31" ht="24" customHeight="1" x14ac:dyDescent="0.15">
      <c r="C25" s="324"/>
      <c r="D25" s="325"/>
      <c r="E25" s="326"/>
      <c r="F25" s="81"/>
      <c r="G25" s="82"/>
      <c r="H25" s="119"/>
      <c r="I25" s="119"/>
      <c r="J25" s="119"/>
      <c r="K25" s="119"/>
      <c r="L25" s="119"/>
      <c r="M25" s="119"/>
      <c r="N25" s="119"/>
      <c r="O25" s="119"/>
      <c r="P25" s="119"/>
      <c r="Q25" s="119"/>
      <c r="R25" s="119"/>
      <c r="S25" s="119"/>
      <c r="T25" s="119"/>
      <c r="U25" s="119"/>
      <c r="V25" s="119"/>
      <c r="W25" s="119"/>
      <c r="X25" s="119"/>
      <c r="Y25" s="119"/>
      <c r="Z25" s="82"/>
      <c r="AA25" s="82"/>
      <c r="AB25" s="119"/>
      <c r="AC25" s="119"/>
      <c r="AD25" s="82"/>
      <c r="AE25" s="83"/>
    </row>
    <row r="26" spans="2:31" ht="24" customHeight="1" x14ac:dyDescent="0.15">
      <c r="B26" s="73">
        <v>7</v>
      </c>
      <c r="C26" s="331" t="s">
        <v>81</v>
      </c>
      <c r="D26" s="331"/>
      <c r="E26" s="331"/>
    </row>
    <row r="27" spans="2:31" ht="24" customHeight="1" x14ac:dyDescent="0.15">
      <c r="C27" s="300" t="s">
        <v>42</v>
      </c>
      <c r="D27" s="300"/>
      <c r="E27" s="300"/>
      <c r="F27" s="300"/>
      <c r="G27" s="300"/>
      <c r="H27" s="300"/>
      <c r="I27" s="300"/>
      <c r="J27" s="300" t="s">
        <v>43</v>
      </c>
      <c r="K27" s="300"/>
      <c r="L27" s="300"/>
      <c r="M27" s="300"/>
      <c r="N27" s="300"/>
      <c r="O27" s="300"/>
      <c r="P27" s="300" t="s">
        <v>44</v>
      </c>
      <c r="Q27" s="300"/>
      <c r="R27" s="300"/>
      <c r="S27" s="300"/>
      <c r="T27" s="300"/>
      <c r="U27" s="300"/>
      <c r="V27" s="300"/>
      <c r="W27" s="300"/>
      <c r="X27" s="300"/>
      <c r="Y27" s="300"/>
      <c r="Z27" s="300"/>
      <c r="AA27" s="300"/>
      <c r="AB27" s="300"/>
      <c r="AC27" s="300"/>
      <c r="AD27" s="300"/>
      <c r="AE27" s="300"/>
    </row>
    <row r="28" spans="2:31" ht="24" customHeight="1" x14ac:dyDescent="0.15">
      <c r="C28" s="299" t="s">
        <v>40</v>
      </c>
      <c r="D28" s="299"/>
      <c r="E28" s="300" t="s">
        <v>110</v>
      </c>
      <c r="F28" s="300"/>
      <c r="G28" s="300"/>
      <c r="H28" s="300"/>
      <c r="I28" s="300"/>
      <c r="J28" s="311"/>
      <c r="K28" s="311"/>
      <c r="L28" s="311"/>
      <c r="M28" s="311"/>
      <c r="N28" s="311"/>
      <c r="O28" s="311"/>
      <c r="P28" s="304"/>
      <c r="Q28" s="304"/>
      <c r="R28" s="304"/>
      <c r="S28" s="304"/>
      <c r="T28" s="304"/>
      <c r="U28" s="304"/>
      <c r="V28" s="304"/>
      <c r="W28" s="304"/>
      <c r="X28" s="304"/>
      <c r="Y28" s="304"/>
      <c r="Z28" s="304"/>
      <c r="AA28" s="304"/>
      <c r="AB28" s="304"/>
      <c r="AC28" s="304"/>
      <c r="AD28" s="304"/>
      <c r="AE28" s="304"/>
    </row>
    <row r="29" spans="2:31" ht="24" customHeight="1" thickBot="1" x14ac:dyDescent="0.2">
      <c r="C29" s="299"/>
      <c r="D29" s="299"/>
      <c r="E29" s="312" t="s">
        <v>34</v>
      </c>
      <c r="F29" s="312"/>
      <c r="G29" s="312"/>
      <c r="H29" s="312"/>
      <c r="I29" s="312"/>
      <c r="J29" s="309"/>
      <c r="K29" s="309"/>
      <c r="L29" s="309"/>
      <c r="M29" s="309"/>
      <c r="N29" s="309"/>
      <c r="O29" s="309"/>
      <c r="P29" s="305"/>
      <c r="Q29" s="305"/>
      <c r="R29" s="305"/>
      <c r="S29" s="305"/>
      <c r="T29" s="305"/>
      <c r="U29" s="305"/>
      <c r="V29" s="305"/>
      <c r="W29" s="305"/>
      <c r="X29" s="305"/>
      <c r="Y29" s="305"/>
      <c r="Z29" s="305"/>
      <c r="AA29" s="305"/>
      <c r="AB29" s="305"/>
      <c r="AC29" s="305"/>
      <c r="AD29" s="305"/>
      <c r="AE29" s="305"/>
    </row>
    <row r="30" spans="2:31" ht="24" customHeight="1" thickTop="1" x14ac:dyDescent="0.15">
      <c r="C30" s="299"/>
      <c r="D30" s="299"/>
      <c r="E30" s="329" t="s">
        <v>35</v>
      </c>
      <c r="F30" s="329"/>
      <c r="G30" s="329"/>
      <c r="H30" s="329"/>
      <c r="I30" s="329"/>
      <c r="J30" s="308">
        <f>SUM(J28:O29)</f>
        <v>0</v>
      </c>
      <c r="K30" s="308"/>
      <c r="L30" s="308"/>
      <c r="M30" s="308"/>
      <c r="N30" s="308"/>
      <c r="O30" s="308"/>
      <c r="P30" s="306"/>
      <c r="Q30" s="306"/>
      <c r="R30" s="306"/>
      <c r="S30" s="306"/>
      <c r="T30" s="306"/>
      <c r="U30" s="306"/>
      <c r="V30" s="306"/>
      <c r="W30" s="306"/>
      <c r="X30" s="306"/>
      <c r="Y30" s="306"/>
      <c r="Z30" s="306"/>
      <c r="AA30" s="306"/>
      <c r="AB30" s="306"/>
      <c r="AC30" s="306"/>
      <c r="AD30" s="306"/>
      <c r="AE30" s="306"/>
    </row>
    <row r="31" spans="2:31" ht="24" customHeight="1" x14ac:dyDescent="0.15">
      <c r="C31" s="299" t="s">
        <v>41</v>
      </c>
      <c r="D31" s="299"/>
      <c r="E31" s="328" t="s">
        <v>33</v>
      </c>
      <c r="F31" s="328"/>
      <c r="G31" s="328"/>
      <c r="H31" s="328"/>
      <c r="I31" s="328"/>
      <c r="J31" s="313"/>
      <c r="K31" s="313"/>
      <c r="L31" s="313"/>
      <c r="M31" s="313"/>
      <c r="N31" s="313"/>
      <c r="O31" s="313"/>
      <c r="P31" s="221" t="s">
        <v>104</v>
      </c>
      <c r="Q31" s="307"/>
      <c r="R31" s="307"/>
      <c r="S31" s="222" t="s">
        <v>105</v>
      </c>
      <c r="T31" s="222" t="s">
        <v>106</v>
      </c>
      <c r="U31" s="222"/>
      <c r="V31" s="222" t="s">
        <v>71</v>
      </c>
      <c r="W31" s="222" t="s">
        <v>106</v>
      </c>
      <c r="X31" s="222"/>
      <c r="Y31" s="222" t="s">
        <v>107</v>
      </c>
      <c r="Z31" s="222" t="s">
        <v>108</v>
      </c>
      <c r="AA31" s="307">
        <f>Q31*U31*X31</f>
        <v>0</v>
      </c>
      <c r="AB31" s="307"/>
      <c r="AC31" s="307"/>
      <c r="AD31" s="222" t="s">
        <v>105</v>
      </c>
      <c r="AE31" s="223"/>
    </row>
    <row r="32" spans="2:31" ht="24" customHeight="1" x14ac:dyDescent="0.15">
      <c r="C32" s="299"/>
      <c r="D32" s="299"/>
      <c r="E32" s="300" t="s">
        <v>36</v>
      </c>
      <c r="F32" s="300"/>
      <c r="G32" s="300"/>
      <c r="H32" s="300"/>
      <c r="I32" s="300"/>
      <c r="J32" s="311"/>
      <c r="K32" s="311"/>
      <c r="L32" s="311"/>
      <c r="M32" s="311"/>
      <c r="N32" s="311"/>
      <c r="O32" s="311"/>
      <c r="P32" s="304"/>
      <c r="Q32" s="304"/>
      <c r="R32" s="304"/>
      <c r="S32" s="304"/>
      <c r="T32" s="304"/>
      <c r="U32" s="304"/>
      <c r="V32" s="304"/>
      <c r="W32" s="304"/>
      <c r="X32" s="304"/>
      <c r="Y32" s="304"/>
      <c r="Z32" s="304"/>
      <c r="AA32" s="304"/>
      <c r="AB32" s="304"/>
      <c r="AC32" s="304"/>
      <c r="AD32" s="304"/>
      <c r="AE32" s="304"/>
    </row>
    <row r="33" spans="2:31" ht="24" customHeight="1" x14ac:dyDescent="0.15">
      <c r="C33" s="299"/>
      <c r="D33" s="299"/>
      <c r="E33" s="300" t="s">
        <v>37</v>
      </c>
      <c r="F33" s="300"/>
      <c r="G33" s="300"/>
      <c r="H33" s="300"/>
      <c r="I33" s="300"/>
      <c r="J33" s="311"/>
      <c r="K33" s="311"/>
      <c r="L33" s="311"/>
      <c r="M33" s="311"/>
      <c r="N33" s="311"/>
      <c r="O33" s="311"/>
      <c r="P33" s="304"/>
      <c r="Q33" s="304"/>
      <c r="R33" s="304"/>
      <c r="S33" s="304"/>
      <c r="T33" s="304"/>
      <c r="U33" s="304"/>
      <c r="V33" s="304"/>
      <c r="W33" s="304"/>
      <c r="X33" s="304"/>
      <c r="Y33" s="304"/>
      <c r="Z33" s="304"/>
      <c r="AA33" s="304"/>
      <c r="AB33" s="304"/>
      <c r="AC33" s="304"/>
      <c r="AD33" s="304"/>
      <c r="AE33" s="304"/>
    </row>
    <row r="34" spans="2:31" ht="24" customHeight="1" x14ac:dyDescent="0.15">
      <c r="C34" s="299"/>
      <c r="D34" s="299"/>
      <c r="E34" s="300" t="s">
        <v>38</v>
      </c>
      <c r="F34" s="300"/>
      <c r="G34" s="300"/>
      <c r="H34" s="300"/>
      <c r="I34" s="300"/>
      <c r="J34" s="311"/>
      <c r="K34" s="311"/>
      <c r="L34" s="311"/>
      <c r="M34" s="311"/>
      <c r="N34" s="311"/>
      <c r="O34" s="311"/>
      <c r="P34" s="116" t="s">
        <v>104</v>
      </c>
      <c r="Q34" s="310"/>
      <c r="R34" s="310"/>
      <c r="S34" s="117" t="s">
        <v>105</v>
      </c>
      <c r="T34" s="117" t="s">
        <v>106</v>
      </c>
      <c r="U34" s="117"/>
      <c r="V34" s="117" t="s">
        <v>107</v>
      </c>
      <c r="W34" s="117"/>
      <c r="X34" s="117"/>
      <c r="Y34" s="117"/>
      <c r="Z34" s="117" t="s">
        <v>108</v>
      </c>
      <c r="AA34" s="310">
        <f>Q34*U34</f>
        <v>0</v>
      </c>
      <c r="AB34" s="310"/>
      <c r="AC34" s="310"/>
      <c r="AD34" s="117" t="s">
        <v>105</v>
      </c>
      <c r="AE34" s="118"/>
    </row>
    <row r="35" spans="2:31" ht="24" customHeight="1" x14ac:dyDescent="0.15">
      <c r="C35" s="299"/>
      <c r="D35" s="299"/>
      <c r="E35" s="300" t="s">
        <v>39</v>
      </c>
      <c r="F35" s="300"/>
      <c r="G35" s="300"/>
      <c r="H35" s="300"/>
      <c r="I35" s="300"/>
      <c r="J35" s="311"/>
      <c r="K35" s="311"/>
      <c r="L35" s="311"/>
      <c r="M35" s="311"/>
      <c r="N35" s="311"/>
      <c r="O35" s="311"/>
      <c r="P35" s="116" t="s">
        <v>104</v>
      </c>
      <c r="Q35" s="310"/>
      <c r="R35" s="310"/>
      <c r="S35" s="117" t="s">
        <v>105</v>
      </c>
      <c r="T35" s="117" t="s">
        <v>106</v>
      </c>
      <c r="U35" s="117"/>
      <c r="V35" s="121" t="s">
        <v>111</v>
      </c>
      <c r="W35" s="117" t="s">
        <v>106</v>
      </c>
      <c r="X35" s="117"/>
      <c r="Y35" s="117" t="s">
        <v>107</v>
      </c>
      <c r="Z35" s="117" t="s">
        <v>108</v>
      </c>
      <c r="AA35" s="310">
        <f>Q35*U35*X35</f>
        <v>0</v>
      </c>
      <c r="AB35" s="310"/>
      <c r="AC35" s="310"/>
      <c r="AD35" s="117" t="s">
        <v>105</v>
      </c>
      <c r="AE35" s="118"/>
    </row>
    <row r="36" spans="2:31" ht="24" customHeight="1" thickBot="1" x14ac:dyDescent="0.2">
      <c r="C36" s="299"/>
      <c r="D36" s="299"/>
      <c r="E36" s="312" t="s">
        <v>34</v>
      </c>
      <c r="F36" s="312"/>
      <c r="G36" s="312"/>
      <c r="H36" s="312"/>
      <c r="I36" s="312"/>
      <c r="J36" s="309"/>
      <c r="K36" s="309"/>
      <c r="L36" s="309"/>
      <c r="M36" s="309"/>
      <c r="N36" s="309"/>
      <c r="O36" s="309"/>
      <c r="P36" s="305"/>
      <c r="Q36" s="305"/>
      <c r="R36" s="305"/>
      <c r="S36" s="305"/>
      <c r="T36" s="305"/>
      <c r="U36" s="305"/>
      <c r="V36" s="305"/>
      <c r="W36" s="305"/>
      <c r="X36" s="305"/>
      <c r="Y36" s="305"/>
      <c r="Z36" s="305"/>
      <c r="AA36" s="305"/>
      <c r="AB36" s="305"/>
      <c r="AC36" s="305"/>
      <c r="AD36" s="305"/>
      <c r="AE36" s="305"/>
    </row>
    <row r="37" spans="2:31" ht="24" customHeight="1" thickTop="1" x14ac:dyDescent="0.15">
      <c r="C37" s="299"/>
      <c r="D37" s="299"/>
      <c r="E37" s="329" t="s">
        <v>35</v>
      </c>
      <c r="F37" s="329"/>
      <c r="G37" s="329"/>
      <c r="H37" s="329"/>
      <c r="I37" s="329"/>
      <c r="J37" s="308">
        <f>SUM(J31:O36)</f>
        <v>0</v>
      </c>
      <c r="K37" s="308"/>
      <c r="L37" s="308"/>
      <c r="M37" s="308"/>
      <c r="N37" s="308"/>
      <c r="O37" s="308"/>
      <c r="P37" s="306"/>
      <c r="Q37" s="306"/>
      <c r="R37" s="306"/>
      <c r="S37" s="306"/>
      <c r="T37" s="306"/>
      <c r="U37" s="306"/>
      <c r="V37" s="306"/>
      <c r="W37" s="306"/>
      <c r="X37" s="306"/>
      <c r="Y37" s="306"/>
      <c r="Z37" s="306"/>
      <c r="AA37" s="306"/>
      <c r="AB37" s="306"/>
      <c r="AC37" s="306"/>
      <c r="AD37" s="306"/>
      <c r="AE37" s="306"/>
    </row>
    <row r="38" spans="2:31" ht="18" customHeight="1" x14ac:dyDescent="0.15">
      <c r="B38" s="36"/>
      <c r="C38" s="36" t="s">
        <v>103</v>
      </c>
      <c r="D38" s="36"/>
      <c r="E38" s="36"/>
      <c r="F38" s="36"/>
      <c r="G38" s="36"/>
      <c r="H38" s="36"/>
      <c r="I38" s="36"/>
      <c r="J38" s="36"/>
      <c r="K38" s="36"/>
      <c r="L38" s="36"/>
      <c r="M38" s="36"/>
      <c r="N38" s="36"/>
    </row>
    <row r="39" spans="2:31" ht="18" customHeight="1" x14ac:dyDescent="0.15">
      <c r="B39" s="36"/>
      <c r="C39" s="36"/>
      <c r="D39" s="1" t="s">
        <v>102</v>
      </c>
      <c r="E39" s="36"/>
      <c r="F39" s="36"/>
      <c r="G39" s="36"/>
      <c r="H39" s="36"/>
      <c r="I39" s="36"/>
      <c r="J39" s="36"/>
      <c r="K39" s="36"/>
      <c r="L39" s="36"/>
      <c r="M39" s="36"/>
      <c r="N39" s="36"/>
    </row>
    <row r="40" spans="2:31" ht="18" customHeight="1" x14ac:dyDescent="0.15">
      <c r="B40" s="36"/>
      <c r="C40" s="36"/>
      <c r="D40" s="1" t="s">
        <v>120</v>
      </c>
      <c r="E40" s="36"/>
      <c r="F40" s="36"/>
      <c r="G40" s="36"/>
      <c r="H40" s="36"/>
      <c r="I40" s="36"/>
      <c r="J40" s="36"/>
      <c r="K40" s="36"/>
      <c r="L40" s="36"/>
      <c r="M40" s="36"/>
      <c r="N40" s="36"/>
    </row>
    <row r="41" spans="2:31" ht="20.100000000000001" customHeight="1" x14ac:dyDescent="0.15">
      <c r="B41" s="36"/>
      <c r="C41" s="36"/>
      <c r="E41" s="36"/>
      <c r="F41" s="36"/>
      <c r="G41" s="36"/>
      <c r="H41" s="36"/>
      <c r="I41" s="36"/>
      <c r="J41" s="36"/>
      <c r="K41" s="36"/>
      <c r="L41" s="36"/>
      <c r="M41" s="36"/>
      <c r="N41" s="36"/>
    </row>
    <row r="42" spans="2:31" ht="20.100000000000001" customHeight="1" x14ac:dyDescent="0.15">
      <c r="B42" s="36"/>
      <c r="C42" s="36"/>
      <c r="E42" s="36"/>
      <c r="F42" s="36"/>
      <c r="G42" s="36"/>
      <c r="H42" s="36"/>
      <c r="I42" s="36"/>
      <c r="J42" s="299" t="s">
        <v>121</v>
      </c>
      <c r="K42" s="300" t="s">
        <v>122</v>
      </c>
      <c r="L42" s="300"/>
      <c r="M42" s="300"/>
      <c r="N42" s="301" t="s">
        <v>123</v>
      </c>
      <c r="O42" s="302"/>
      <c r="P42" s="302"/>
      <c r="Q42" s="303"/>
      <c r="R42" s="301" t="s">
        <v>124</v>
      </c>
      <c r="S42" s="302"/>
      <c r="T42" s="302"/>
      <c r="U42" s="302"/>
      <c r="V42" s="303"/>
      <c r="W42" s="301" t="s">
        <v>125</v>
      </c>
      <c r="X42" s="302"/>
      <c r="Y42" s="302"/>
      <c r="Z42" s="302"/>
      <c r="AA42" s="302"/>
      <c r="AB42" s="302"/>
      <c r="AC42" s="302"/>
      <c r="AD42" s="302"/>
      <c r="AE42" s="303"/>
    </row>
    <row r="43" spans="2:31" ht="20.100000000000001" customHeight="1" x14ac:dyDescent="0.15">
      <c r="B43" s="36"/>
      <c r="C43" s="36"/>
      <c r="E43" s="36"/>
      <c r="F43" s="36"/>
      <c r="G43" s="36"/>
      <c r="H43" s="36"/>
      <c r="I43" s="36"/>
      <c r="J43" s="299"/>
      <c r="K43" s="300" t="s">
        <v>126</v>
      </c>
      <c r="L43" s="300"/>
      <c r="M43" s="300"/>
      <c r="N43" s="296"/>
      <c r="O43" s="297"/>
      <c r="P43" s="297"/>
      <c r="Q43" s="298"/>
      <c r="R43" s="296"/>
      <c r="S43" s="297"/>
      <c r="T43" s="297"/>
      <c r="U43" s="297"/>
      <c r="V43" s="298"/>
      <c r="W43" s="296"/>
      <c r="X43" s="297"/>
      <c r="Y43" s="297"/>
      <c r="Z43" s="297"/>
      <c r="AA43" s="297"/>
      <c r="AB43" s="297"/>
      <c r="AC43" s="297"/>
      <c r="AD43" s="297"/>
      <c r="AE43" s="298"/>
    </row>
    <row r="44" spans="2:31" ht="20.100000000000001" customHeight="1" x14ac:dyDescent="0.15">
      <c r="J44" s="299"/>
      <c r="K44" s="300" t="s">
        <v>127</v>
      </c>
      <c r="L44" s="300"/>
      <c r="M44" s="300"/>
      <c r="N44" s="296"/>
      <c r="O44" s="297"/>
      <c r="P44" s="297"/>
      <c r="Q44" s="298"/>
      <c r="R44" s="296"/>
      <c r="S44" s="297"/>
      <c r="T44" s="297"/>
      <c r="U44" s="297"/>
      <c r="V44" s="298"/>
      <c r="W44" s="296"/>
      <c r="X44" s="297"/>
      <c r="Y44" s="297"/>
      <c r="Z44" s="297"/>
      <c r="AA44" s="297"/>
      <c r="AB44" s="297"/>
      <c r="AC44" s="297"/>
      <c r="AD44" s="297"/>
      <c r="AE44" s="298"/>
    </row>
  </sheetData>
  <mergeCells count="80">
    <mergeCell ref="AA10:AE10"/>
    <mergeCell ref="C26:E26"/>
    <mergeCell ref="C10:E10"/>
    <mergeCell ref="C9:E9"/>
    <mergeCell ref="F11:I11"/>
    <mergeCell ref="Q7:R7"/>
    <mergeCell ref="Q8:R8"/>
    <mergeCell ref="G8:P8"/>
    <mergeCell ref="C27:I27"/>
    <mergeCell ref="X10:Z10"/>
    <mergeCell ref="F10:N10"/>
    <mergeCell ref="C31:D37"/>
    <mergeCell ref="E28:I28"/>
    <mergeCell ref="E29:I29"/>
    <mergeCell ref="E32:I32"/>
    <mergeCell ref="C28:D30"/>
    <mergeCell ref="E31:I31"/>
    <mergeCell ref="E37:I37"/>
    <mergeCell ref="E30:I30"/>
    <mergeCell ref="E34:I34"/>
    <mergeCell ref="J32:O32"/>
    <mergeCell ref="B2:AE2"/>
    <mergeCell ref="C4:E4"/>
    <mergeCell ref="C5:E5"/>
    <mergeCell ref="C7:E7"/>
    <mergeCell ref="C8:E8"/>
    <mergeCell ref="G7:P7"/>
    <mergeCell ref="G4:AD4"/>
    <mergeCell ref="S7:AD7"/>
    <mergeCell ref="S8:AD8"/>
    <mergeCell ref="C6:E6"/>
    <mergeCell ref="L11:O11"/>
    <mergeCell ref="R11:U11"/>
    <mergeCell ref="O10:Q10"/>
    <mergeCell ref="C12:E25"/>
    <mergeCell ref="C11:E11"/>
    <mergeCell ref="E33:I33"/>
    <mergeCell ref="J33:O33"/>
    <mergeCell ref="J37:O37"/>
    <mergeCell ref="E35:I35"/>
    <mergeCell ref="J35:O35"/>
    <mergeCell ref="E36:I36"/>
    <mergeCell ref="J34:O34"/>
    <mergeCell ref="J27:O27"/>
    <mergeCell ref="P28:AE28"/>
    <mergeCell ref="J30:O30"/>
    <mergeCell ref="J29:O29"/>
    <mergeCell ref="K44:M44"/>
    <mergeCell ref="Q34:R34"/>
    <mergeCell ref="AA34:AC34"/>
    <mergeCell ref="Q35:R35"/>
    <mergeCell ref="AA35:AC35"/>
    <mergeCell ref="J36:O36"/>
    <mergeCell ref="P36:AE36"/>
    <mergeCell ref="P37:AE37"/>
    <mergeCell ref="K43:M43"/>
    <mergeCell ref="N43:Q43"/>
    <mergeCell ref="J28:O28"/>
    <mergeCell ref="J31:O31"/>
    <mergeCell ref="X11:AE11"/>
    <mergeCell ref="AA31:AC31"/>
    <mergeCell ref="P32:AE32"/>
    <mergeCell ref="Q31:R31"/>
    <mergeCell ref="P27:AE27"/>
    <mergeCell ref="G6:I6"/>
    <mergeCell ref="P6:R6"/>
    <mergeCell ref="R43:V43"/>
    <mergeCell ref="W43:AE43"/>
    <mergeCell ref="N44:Q44"/>
    <mergeCell ref="R44:V44"/>
    <mergeCell ref="W44:AE44"/>
    <mergeCell ref="J42:J44"/>
    <mergeCell ref="K42:M42"/>
    <mergeCell ref="N42:Q42"/>
    <mergeCell ref="R42:V42"/>
    <mergeCell ref="W42:AE42"/>
    <mergeCell ref="P33:AE33"/>
    <mergeCell ref="P29:AE29"/>
    <mergeCell ref="P30:AE30"/>
    <mergeCell ref="R10:W10"/>
  </mergeCells>
  <phoneticPr fontId="19"/>
  <printOptions horizontalCentered="1" verticalCentered="1"/>
  <pageMargins left="0.78740157480314965" right="0.59055118110236215" top="0.59055118110236215" bottom="0.39370078740157483" header="0.51181102362204722" footer="0.51181102362204722"/>
  <pageSetup paperSize="9" scale="82"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pageSetUpPr fitToPage="1"/>
  </sheetPr>
  <dimension ref="B1:U65"/>
  <sheetViews>
    <sheetView view="pageBreakPreview" zoomScale="70" zoomScaleNormal="90" zoomScaleSheetLayoutView="70" workbookViewId="0">
      <selection activeCell="B1" sqref="B1:D1"/>
    </sheetView>
  </sheetViews>
  <sheetFormatPr defaultRowHeight="30" customHeight="1" x14ac:dyDescent="0.15"/>
  <cols>
    <col min="1" max="1" width="9" style="68"/>
    <col min="2" max="2" width="1.875" style="68" customWidth="1"/>
    <col min="3" max="3" width="2.625" style="68" customWidth="1"/>
    <col min="4" max="4" width="12.625" style="68" customWidth="1"/>
    <col min="5" max="5" width="4.625" style="68" customWidth="1"/>
    <col min="6" max="6" width="12.625" style="68" customWidth="1"/>
    <col min="7" max="7" width="11.5" style="68" customWidth="1"/>
    <col min="8" max="8" width="12.625" style="68" customWidth="1"/>
    <col min="9" max="9" width="2.625" style="122" customWidth="1"/>
    <col min="10" max="10" width="10.625" style="122" customWidth="1"/>
    <col min="11" max="11" width="2.625" style="122" customWidth="1"/>
    <col min="12" max="12" width="12.625" style="122" customWidth="1"/>
    <col min="13" max="18" width="10.625" style="68" customWidth="1"/>
    <col min="19" max="19" width="3.625" style="68" customWidth="1"/>
    <col min="20" max="20" width="7.625" style="68" customWidth="1"/>
    <col min="21" max="21" width="13.625" style="68" customWidth="1"/>
    <col min="22" max="16384" width="9" style="68"/>
  </cols>
  <sheetData>
    <row r="1" spans="2:21" ht="20.100000000000001" customHeight="1" x14ac:dyDescent="0.15">
      <c r="B1" s="381" t="s">
        <v>90</v>
      </c>
      <c r="C1" s="381"/>
      <c r="D1" s="381"/>
      <c r="E1" s="154"/>
    </row>
    <row r="2" spans="2:21" ht="24.95" customHeight="1" x14ac:dyDescent="0.15">
      <c r="B2" s="382" t="s">
        <v>97</v>
      </c>
      <c r="C2" s="382"/>
      <c r="D2" s="382"/>
      <c r="E2" s="382"/>
      <c r="F2" s="382"/>
      <c r="G2" s="382"/>
      <c r="H2" s="382"/>
      <c r="I2" s="382"/>
      <c r="J2" s="382"/>
      <c r="K2" s="382"/>
      <c r="L2" s="382"/>
      <c r="M2" s="382"/>
      <c r="N2" s="382"/>
      <c r="O2" s="382"/>
      <c r="P2" s="382"/>
      <c r="Q2" s="382"/>
      <c r="R2" s="382"/>
      <c r="S2" s="382"/>
      <c r="T2" s="382"/>
      <c r="U2" s="382"/>
    </row>
    <row r="3" spans="2:21" ht="24" customHeight="1" thickBot="1" x14ac:dyDescent="0.2">
      <c r="B3" s="68" t="s">
        <v>143</v>
      </c>
      <c r="C3" s="70"/>
      <c r="D3" s="70"/>
      <c r="E3" s="70"/>
      <c r="F3" s="70"/>
      <c r="G3" s="70"/>
      <c r="H3" s="70"/>
      <c r="I3" s="123"/>
      <c r="J3" s="123"/>
      <c r="K3" s="123"/>
      <c r="L3" s="123"/>
      <c r="M3" s="70"/>
      <c r="N3" s="70"/>
      <c r="O3" s="70"/>
      <c r="P3" s="70"/>
      <c r="Q3" s="70"/>
      <c r="R3" s="70"/>
      <c r="S3" s="70"/>
      <c r="T3" s="70"/>
      <c r="U3" s="70"/>
    </row>
    <row r="4" spans="2:21" ht="27.95" customHeight="1" thickBot="1" x14ac:dyDescent="0.2">
      <c r="C4" s="355" t="s">
        <v>128</v>
      </c>
      <c r="D4" s="359" t="s">
        <v>152</v>
      </c>
      <c r="E4" s="367"/>
      <c r="F4" s="359" t="s">
        <v>115</v>
      </c>
      <c r="G4" s="367"/>
      <c r="H4" s="359" t="s">
        <v>162</v>
      </c>
      <c r="I4" s="360"/>
      <c r="J4" s="360"/>
      <c r="K4" s="360"/>
      <c r="L4" s="388" t="s">
        <v>153</v>
      </c>
      <c r="M4" s="383" t="s">
        <v>131</v>
      </c>
      <c r="N4" s="384"/>
      <c r="O4" s="384"/>
      <c r="P4" s="385"/>
      <c r="Q4" s="385"/>
      <c r="R4" s="131" t="s">
        <v>145</v>
      </c>
      <c r="S4" s="403" t="s">
        <v>132</v>
      </c>
      <c r="T4" s="404"/>
      <c r="U4" s="386" t="s">
        <v>51</v>
      </c>
    </row>
    <row r="5" spans="2:21" ht="27.95" customHeight="1" thickBot="1" x14ac:dyDescent="0.2">
      <c r="C5" s="356"/>
      <c r="D5" s="362"/>
      <c r="E5" s="368"/>
      <c r="F5" s="362"/>
      <c r="G5" s="368"/>
      <c r="H5" s="362"/>
      <c r="I5" s="363"/>
      <c r="J5" s="363"/>
      <c r="K5" s="363"/>
      <c r="L5" s="389"/>
      <c r="M5" s="132" t="s">
        <v>133</v>
      </c>
      <c r="N5" s="133" t="s">
        <v>146</v>
      </c>
      <c r="O5" s="134" t="s">
        <v>147</v>
      </c>
      <c r="P5" s="135" t="s">
        <v>135</v>
      </c>
      <c r="Q5" s="136" t="s">
        <v>4</v>
      </c>
      <c r="R5" s="137" t="s">
        <v>136</v>
      </c>
      <c r="S5" s="405"/>
      <c r="T5" s="406"/>
      <c r="U5" s="387"/>
    </row>
    <row r="6" spans="2:21" ht="51.95" customHeight="1" x14ac:dyDescent="0.15">
      <c r="C6" s="390">
        <v>1</v>
      </c>
      <c r="D6" s="407"/>
      <c r="E6" s="408"/>
      <c r="F6" s="411"/>
      <c r="G6" s="412"/>
      <c r="H6" s="359"/>
      <c r="I6" s="360" t="s">
        <v>154</v>
      </c>
      <c r="J6" s="360"/>
      <c r="K6" s="360"/>
      <c r="L6" s="157" t="s">
        <v>148</v>
      </c>
      <c r="M6" s="159"/>
      <c r="N6" s="160"/>
      <c r="O6" s="160"/>
      <c r="P6" s="161"/>
      <c r="Q6" s="162">
        <f t="shared" ref="Q6:Q11" si="0">SUM(M6:P6)</f>
        <v>0</v>
      </c>
      <c r="R6" s="163">
        <f>ROUNDDOWN(Q6*10.21/100,0)</f>
        <v>0</v>
      </c>
      <c r="S6" s="377">
        <f>Q6-R6</f>
        <v>0</v>
      </c>
      <c r="T6" s="378"/>
      <c r="U6" s="186"/>
    </row>
    <row r="7" spans="2:21" ht="51.95" customHeight="1" thickBot="1" x14ac:dyDescent="0.2">
      <c r="C7" s="334"/>
      <c r="D7" s="409"/>
      <c r="E7" s="410"/>
      <c r="F7" s="413"/>
      <c r="G7" s="414"/>
      <c r="H7" s="362"/>
      <c r="I7" s="363"/>
      <c r="J7" s="363"/>
      <c r="K7" s="363"/>
      <c r="L7" s="158" t="s">
        <v>149</v>
      </c>
      <c r="M7" s="164"/>
      <c r="N7" s="165"/>
      <c r="O7" s="165"/>
      <c r="P7" s="166"/>
      <c r="Q7" s="167">
        <f t="shared" si="0"/>
        <v>0</v>
      </c>
      <c r="R7" s="168"/>
      <c r="S7" s="379"/>
      <c r="T7" s="380"/>
      <c r="U7" s="184" t="s">
        <v>150</v>
      </c>
    </row>
    <row r="8" spans="2:21" ht="51.95" customHeight="1" x14ac:dyDescent="0.15">
      <c r="C8" s="390">
        <v>2</v>
      </c>
      <c r="D8" s="407"/>
      <c r="E8" s="408"/>
      <c r="F8" s="411"/>
      <c r="G8" s="412"/>
      <c r="H8" s="359"/>
      <c r="I8" s="360" t="s">
        <v>154</v>
      </c>
      <c r="J8" s="360"/>
      <c r="K8" s="360"/>
      <c r="L8" s="157" t="s">
        <v>148</v>
      </c>
      <c r="M8" s="169"/>
      <c r="N8" s="170"/>
      <c r="O8" s="170"/>
      <c r="P8" s="171"/>
      <c r="Q8" s="172">
        <f t="shared" si="0"/>
        <v>0</v>
      </c>
      <c r="R8" s="173">
        <f>ROUNDDOWN(Q8*10.21/100,0)</f>
        <v>0</v>
      </c>
      <c r="S8" s="377">
        <f>Q8-R8</f>
        <v>0</v>
      </c>
      <c r="T8" s="378"/>
      <c r="U8" s="187"/>
    </row>
    <row r="9" spans="2:21" ht="51.95" customHeight="1" thickBot="1" x14ac:dyDescent="0.2">
      <c r="C9" s="335"/>
      <c r="D9" s="409"/>
      <c r="E9" s="410"/>
      <c r="F9" s="413"/>
      <c r="G9" s="414"/>
      <c r="H9" s="362"/>
      <c r="I9" s="363"/>
      <c r="J9" s="363"/>
      <c r="K9" s="363"/>
      <c r="L9" s="158" t="s">
        <v>149</v>
      </c>
      <c r="M9" s="174"/>
      <c r="N9" s="175"/>
      <c r="O9" s="175"/>
      <c r="P9" s="176"/>
      <c r="Q9" s="177">
        <f t="shared" si="0"/>
        <v>0</v>
      </c>
      <c r="R9" s="168"/>
      <c r="S9" s="379"/>
      <c r="T9" s="380"/>
      <c r="U9" s="185" t="s">
        <v>150</v>
      </c>
    </row>
    <row r="10" spans="2:21" ht="51.95" customHeight="1" x14ac:dyDescent="0.15">
      <c r="C10" s="334">
        <v>3</v>
      </c>
      <c r="D10" s="407"/>
      <c r="E10" s="408"/>
      <c r="F10" s="411"/>
      <c r="G10" s="412"/>
      <c r="H10" s="359"/>
      <c r="I10" s="360" t="s">
        <v>154</v>
      </c>
      <c r="J10" s="360"/>
      <c r="K10" s="360"/>
      <c r="L10" s="157" t="s">
        <v>148</v>
      </c>
      <c r="M10" s="178"/>
      <c r="N10" s="179"/>
      <c r="O10" s="179"/>
      <c r="P10" s="180"/>
      <c r="Q10" s="181">
        <f t="shared" si="0"/>
        <v>0</v>
      </c>
      <c r="R10" s="182">
        <f>ROUNDDOWN(Q10*10.21/100,0)</f>
        <v>0</v>
      </c>
      <c r="S10" s="377">
        <f>Q10-R10</f>
        <v>0</v>
      </c>
      <c r="T10" s="378"/>
      <c r="U10" s="188"/>
    </row>
    <row r="11" spans="2:21" ht="51.95" customHeight="1" thickBot="1" x14ac:dyDescent="0.2">
      <c r="C11" s="335"/>
      <c r="D11" s="409"/>
      <c r="E11" s="410"/>
      <c r="F11" s="413"/>
      <c r="G11" s="414"/>
      <c r="H11" s="362"/>
      <c r="I11" s="363"/>
      <c r="J11" s="363"/>
      <c r="K11" s="363"/>
      <c r="L11" s="158" t="s">
        <v>149</v>
      </c>
      <c r="M11" s="164"/>
      <c r="N11" s="165"/>
      <c r="O11" s="165"/>
      <c r="P11" s="176"/>
      <c r="Q11" s="167">
        <f t="shared" si="0"/>
        <v>0</v>
      </c>
      <c r="R11" s="168"/>
      <c r="S11" s="379"/>
      <c r="T11" s="380"/>
      <c r="U11" s="184" t="s">
        <v>150</v>
      </c>
    </row>
    <row r="12" spans="2:21" ht="51.95" customHeight="1" x14ac:dyDescent="0.15">
      <c r="C12" s="373" t="s">
        <v>151</v>
      </c>
      <c r="D12" s="373"/>
      <c r="E12" s="373"/>
      <c r="F12" s="373"/>
      <c r="G12" s="373"/>
      <c r="H12" s="373"/>
      <c r="I12" s="373"/>
      <c r="J12" s="373"/>
      <c r="K12" s="373"/>
      <c r="L12" s="374"/>
      <c r="M12" s="340" t="s">
        <v>137</v>
      </c>
      <c r="N12" s="341"/>
      <c r="O12" s="341"/>
      <c r="P12" s="342"/>
      <c r="Q12" s="155">
        <f>SUM(Q6:Q11)</f>
        <v>0</v>
      </c>
      <c r="R12" s="152">
        <f>R6+R8+R10</f>
        <v>0</v>
      </c>
      <c r="S12" s="415"/>
      <c r="T12" s="416"/>
      <c r="U12" s="189"/>
    </row>
    <row r="13" spans="2:21" ht="51.95" customHeight="1" thickBot="1" x14ac:dyDescent="0.2">
      <c r="C13" s="375"/>
      <c r="D13" s="375"/>
      <c r="E13" s="375"/>
      <c r="F13" s="375"/>
      <c r="G13" s="375"/>
      <c r="H13" s="375"/>
      <c r="I13" s="375"/>
      <c r="J13" s="375"/>
      <c r="K13" s="375"/>
      <c r="L13" s="376"/>
      <c r="M13" s="350" t="s">
        <v>138</v>
      </c>
      <c r="N13" s="351"/>
      <c r="O13" s="351"/>
      <c r="P13" s="352"/>
      <c r="Q13" s="156"/>
      <c r="R13" s="183"/>
      <c r="S13" s="417"/>
      <c r="T13" s="418"/>
      <c r="U13" s="190"/>
    </row>
    <row r="14" spans="2:21" ht="24.95" customHeight="1" thickBot="1" x14ac:dyDescent="0.2">
      <c r="B14" s="68" t="s">
        <v>144</v>
      </c>
      <c r="C14" s="64"/>
      <c r="D14" s="64"/>
      <c r="E14" s="64"/>
      <c r="F14" s="64"/>
      <c r="G14" s="64"/>
      <c r="H14" s="64"/>
      <c r="I14" s="64"/>
      <c r="J14" s="64"/>
      <c r="K14" s="64"/>
      <c r="L14" s="64"/>
      <c r="M14" s="64"/>
      <c r="N14" s="64"/>
      <c r="O14" s="64"/>
      <c r="P14" s="64"/>
      <c r="Q14" s="64"/>
      <c r="R14" s="64"/>
      <c r="S14" s="64"/>
      <c r="T14" s="64"/>
      <c r="U14" s="64"/>
    </row>
    <row r="15" spans="2:21" ht="27.95" customHeight="1" thickBot="1" x14ac:dyDescent="0.2">
      <c r="C15" s="355" t="s">
        <v>128</v>
      </c>
      <c r="D15" s="357" t="s">
        <v>129</v>
      </c>
      <c r="E15" s="359" t="s">
        <v>130</v>
      </c>
      <c r="F15" s="367"/>
      <c r="G15" s="359" t="s">
        <v>50</v>
      </c>
      <c r="H15" s="367"/>
      <c r="I15" s="359" t="s">
        <v>163</v>
      </c>
      <c r="J15" s="360"/>
      <c r="K15" s="360"/>
      <c r="L15" s="361"/>
      <c r="M15" s="365" t="s">
        <v>139</v>
      </c>
      <c r="N15" s="360"/>
      <c r="O15" s="360"/>
      <c r="P15" s="360"/>
      <c r="Q15" s="361"/>
      <c r="R15" s="365" t="s">
        <v>51</v>
      </c>
      <c r="S15" s="361"/>
      <c r="T15" s="365" t="s">
        <v>5</v>
      </c>
      <c r="U15" s="361"/>
    </row>
    <row r="16" spans="2:21" ht="27.95" customHeight="1" thickBot="1" x14ac:dyDescent="0.2">
      <c r="C16" s="356"/>
      <c r="D16" s="358"/>
      <c r="E16" s="362"/>
      <c r="F16" s="368"/>
      <c r="G16" s="362"/>
      <c r="H16" s="368"/>
      <c r="I16" s="362"/>
      <c r="J16" s="363"/>
      <c r="K16" s="363"/>
      <c r="L16" s="364"/>
      <c r="M16" s="138" t="s">
        <v>146</v>
      </c>
      <c r="N16" s="139" t="s">
        <v>147</v>
      </c>
      <c r="O16" s="139" t="s">
        <v>164</v>
      </c>
      <c r="P16" s="129" t="s">
        <v>165</v>
      </c>
      <c r="Q16" s="113" t="s">
        <v>4</v>
      </c>
      <c r="R16" s="366"/>
      <c r="S16" s="364"/>
      <c r="T16" s="366"/>
      <c r="U16" s="364"/>
    </row>
    <row r="17" spans="3:21" ht="51.95" customHeight="1" x14ac:dyDescent="0.15">
      <c r="C17" s="66">
        <v>1</v>
      </c>
      <c r="D17" s="71"/>
      <c r="E17" s="332"/>
      <c r="F17" s="333"/>
      <c r="G17" s="391"/>
      <c r="H17" s="392"/>
      <c r="I17" s="393"/>
      <c r="J17" s="394"/>
      <c r="K17" s="69" t="s">
        <v>140</v>
      </c>
      <c r="L17" s="125"/>
      <c r="M17" s="144"/>
      <c r="N17" s="145"/>
      <c r="O17" s="145"/>
      <c r="P17" s="146"/>
      <c r="Q17" s="147">
        <f t="shared" ref="Q17:Q31" si="1">SUM(M17:P17)</f>
        <v>0</v>
      </c>
      <c r="R17" s="348"/>
      <c r="S17" s="349"/>
      <c r="T17" s="348"/>
      <c r="U17" s="349"/>
    </row>
    <row r="18" spans="3:21" ht="51.95" customHeight="1" x14ac:dyDescent="0.15">
      <c r="C18" s="66">
        <v>2</v>
      </c>
      <c r="D18" s="71"/>
      <c r="E18" s="332"/>
      <c r="F18" s="333"/>
      <c r="G18" s="391"/>
      <c r="H18" s="392"/>
      <c r="I18" s="393"/>
      <c r="J18" s="394"/>
      <c r="K18" s="69" t="s">
        <v>140</v>
      </c>
      <c r="L18" s="125"/>
      <c r="M18" s="144"/>
      <c r="N18" s="145"/>
      <c r="O18" s="145"/>
      <c r="P18" s="146"/>
      <c r="Q18" s="147">
        <f t="shared" si="1"/>
        <v>0</v>
      </c>
      <c r="R18" s="348"/>
      <c r="S18" s="349"/>
      <c r="T18" s="348"/>
      <c r="U18" s="349"/>
    </row>
    <row r="19" spans="3:21" ht="51.95" customHeight="1" x14ac:dyDescent="0.15">
      <c r="C19" s="66">
        <v>3</v>
      </c>
      <c r="D19" s="71"/>
      <c r="E19" s="332"/>
      <c r="F19" s="333"/>
      <c r="G19" s="391"/>
      <c r="H19" s="392"/>
      <c r="I19" s="393"/>
      <c r="J19" s="394"/>
      <c r="K19" s="69" t="s">
        <v>140</v>
      </c>
      <c r="L19" s="125"/>
      <c r="M19" s="144"/>
      <c r="N19" s="145"/>
      <c r="O19" s="145"/>
      <c r="P19" s="146"/>
      <c r="Q19" s="147">
        <f t="shared" si="1"/>
        <v>0</v>
      </c>
      <c r="R19" s="348"/>
      <c r="S19" s="349"/>
      <c r="T19" s="348"/>
      <c r="U19" s="349"/>
    </row>
    <row r="20" spans="3:21" ht="51.95" customHeight="1" x14ac:dyDescent="0.15">
      <c r="C20" s="66">
        <v>4</v>
      </c>
      <c r="D20" s="71"/>
      <c r="E20" s="332"/>
      <c r="F20" s="333"/>
      <c r="G20" s="391"/>
      <c r="H20" s="392"/>
      <c r="I20" s="393"/>
      <c r="J20" s="394"/>
      <c r="K20" s="69" t="s">
        <v>140</v>
      </c>
      <c r="L20" s="125"/>
      <c r="M20" s="144"/>
      <c r="N20" s="145"/>
      <c r="O20" s="145"/>
      <c r="P20" s="146"/>
      <c r="Q20" s="147">
        <f t="shared" si="1"/>
        <v>0</v>
      </c>
      <c r="R20" s="348"/>
      <c r="S20" s="349"/>
      <c r="T20" s="348"/>
      <c r="U20" s="349"/>
    </row>
    <row r="21" spans="3:21" ht="51.95" customHeight="1" x14ac:dyDescent="0.15">
      <c r="C21" s="66">
        <v>5</v>
      </c>
      <c r="D21" s="71"/>
      <c r="E21" s="332"/>
      <c r="F21" s="333"/>
      <c r="G21" s="391"/>
      <c r="H21" s="392"/>
      <c r="I21" s="393"/>
      <c r="J21" s="394"/>
      <c r="K21" s="69" t="s">
        <v>140</v>
      </c>
      <c r="L21" s="125"/>
      <c r="M21" s="144"/>
      <c r="N21" s="145"/>
      <c r="O21" s="145"/>
      <c r="P21" s="146"/>
      <c r="Q21" s="147">
        <f t="shared" si="1"/>
        <v>0</v>
      </c>
      <c r="R21" s="348"/>
      <c r="S21" s="349"/>
      <c r="T21" s="348"/>
      <c r="U21" s="349"/>
    </row>
    <row r="22" spans="3:21" ht="51.95" customHeight="1" x14ac:dyDescent="0.15">
      <c r="C22" s="66">
        <v>6</v>
      </c>
      <c r="D22" s="71"/>
      <c r="E22" s="332"/>
      <c r="F22" s="333"/>
      <c r="G22" s="391"/>
      <c r="H22" s="392"/>
      <c r="I22" s="393"/>
      <c r="J22" s="394"/>
      <c r="K22" s="69" t="s">
        <v>140</v>
      </c>
      <c r="L22" s="125"/>
      <c r="M22" s="144"/>
      <c r="N22" s="145"/>
      <c r="O22" s="145"/>
      <c r="P22" s="146"/>
      <c r="Q22" s="147">
        <f t="shared" si="1"/>
        <v>0</v>
      </c>
      <c r="R22" s="348"/>
      <c r="S22" s="349"/>
      <c r="T22" s="348"/>
      <c r="U22" s="349"/>
    </row>
    <row r="23" spans="3:21" ht="51.95" customHeight="1" x14ac:dyDescent="0.15">
      <c r="C23" s="66">
        <v>7</v>
      </c>
      <c r="D23" s="71"/>
      <c r="E23" s="332"/>
      <c r="F23" s="333"/>
      <c r="G23" s="391"/>
      <c r="H23" s="392"/>
      <c r="I23" s="393"/>
      <c r="J23" s="394"/>
      <c r="K23" s="69" t="s">
        <v>140</v>
      </c>
      <c r="L23" s="125"/>
      <c r="M23" s="144"/>
      <c r="N23" s="145"/>
      <c r="O23" s="145"/>
      <c r="P23" s="146"/>
      <c r="Q23" s="147">
        <f t="shared" si="1"/>
        <v>0</v>
      </c>
      <c r="R23" s="348"/>
      <c r="S23" s="349"/>
      <c r="T23" s="348"/>
      <c r="U23" s="349"/>
    </row>
    <row r="24" spans="3:21" ht="51.95" customHeight="1" x14ac:dyDescent="0.15">
      <c r="C24" s="66">
        <v>8</v>
      </c>
      <c r="D24" s="71"/>
      <c r="E24" s="332"/>
      <c r="F24" s="333"/>
      <c r="G24" s="391"/>
      <c r="H24" s="392"/>
      <c r="I24" s="393"/>
      <c r="J24" s="394"/>
      <c r="K24" s="69" t="s">
        <v>140</v>
      </c>
      <c r="L24" s="125"/>
      <c r="M24" s="144"/>
      <c r="N24" s="145"/>
      <c r="O24" s="145"/>
      <c r="P24" s="146"/>
      <c r="Q24" s="147">
        <f t="shared" si="1"/>
        <v>0</v>
      </c>
      <c r="R24" s="348"/>
      <c r="S24" s="349"/>
      <c r="T24" s="348"/>
      <c r="U24" s="349"/>
    </row>
    <row r="25" spans="3:21" ht="51.95" customHeight="1" x14ac:dyDescent="0.15">
      <c r="C25" s="66">
        <v>9</v>
      </c>
      <c r="D25" s="71"/>
      <c r="E25" s="332"/>
      <c r="F25" s="333"/>
      <c r="G25" s="391"/>
      <c r="H25" s="392"/>
      <c r="I25" s="393"/>
      <c r="J25" s="394"/>
      <c r="K25" s="69" t="s">
        <v>140</v>
      </c>
      <c r="L25" s="125"/>
      <c r="M25" s="144"/>
      <c r="N25" s="145"/>
      <c r="O25" s="145"/>
      <c r="P25" s="146"/>
      <c r="Q25" s="147">
        <f t="shared" si="1"/>
        <v>0</v>
      </c>
      <c r="R25" s="348"/>
      <c r="S25" s="349"/>
      <c r="T25" s="348"/>
      <c r="U25" s="349"/>
    </row>
    <row r="26" spans="3:21" ht="51.95" customHeight="1" x14ac:dyDescent="0.15">
      <c r="C26" s="66">
        <v>10</v>
      </c>
      <c r="D26" s="71"/>
      <c r="E26" s="332"/>
      <c r="F26" s="333"/>
      <c r="G26" s="391"/>
      <c r="H26" s="392"/>
      <c r="I26" s="393"/>
      <c r="J26" s="394"/>
      <c r="K26" s="69" t="s">
        <v>140</v>
      </c>
      <c r="L26" s="125"/>
      <c r="M26" s="144"/>
      <c r="N26" s="145"/>
      <c r="O26" s="145"/>
      <c r="P26" s="146"/>
      <c r="Q26" s="147">
        <f t="shared" si="1"/>
        <v>0</v>
      </c>
      <c r="R26" s="348"/>
      <c r="S26" s="349"/>
      <c r="T26" s="348"/>
      <c r="U26" s="349"/>
    </row>
    <row r="27" spans="3:21" ht="51.95" customHeight="1" x14ac:dyDescent="0.15">
      <c r="C27" s="66">
        <v>11</v>
      </c>
      <c r="D27" s="71"/>
      <c r="E27" s="332"/>
      <c r="F27" s="333"/>
      <c r="G27" s="391"/>
      <c r="H27" s="392"/>
      <c r="I27" s="393"/>
      <c r="J27" s="394"/>
      <c r="K27" s="69" t="s">
        <v>140</v>
      </c>
      <c r="L27" s="125"/>
      <c r="M27" s="144"/>
      <c r="N27" s="145"/>
      <c r="O27" s="145"/>
      <c r="P27" s="146"/>
      <c r="Q27" s="147">
        <f t="shared" si="1"/>
        <v>0</v>
      </c>
      <c r="R27" s="348"/>
      <c r="S27" s="349"/>
      <c r="T27" s="348"/>
      <c r="U27" s="349"/>
    </row>
    <row r="28" spans="3:21" ht="51.95" customHeight="1" x14ac:dyDescent="0.15">
      <c r="C28" s="66">
        <v>12</v>
      </c>
      <c r="D28" s="71"/>
      <c r="E28" s="332"/>
      <c r="F28" s="333"/>
      <c r="G28" s="391"/>
      <c r="H28" s="392"/>
      <c r="I28" s="393"/>
      <c r="J28" s="394"/>
      <c r="K28" s="69" t="s">
        <v>140</v>
      </c>
      <c r="L28" s="125"/>
      <c r="M28" s="144"/>
      <c r="N28" s="145"/>
      <c r="O28" s="145"/>
      <c r="P28" s="146"/>
      <c r="Q28" s="147">
        <f t="shared" si="1"/>
        <v>0</v>
      </c>
      <c r="R28" s="348"/>
      <c r="S28" s="349"/>
      <c r="T28" s="348"/>
      <c r="U28" s="349"/>
    </row>
    <row r="29" spans="3:21" ht="51.95" customHeight="1" x14ac:dyDescent="0.15">
      <c r="C29" s="66">
        <v>13</v>
      </c>
      <c r="D29" s="71"/>
      <c r="E29" s="332"/>
      <c r="F29" s="333"/>
      <c r="G29" s="391"/>
      <c r="H29" s="392"/>
      <c r="I29" s="393"/>
      <c r="J29" s="394"/>
      <c r="K29" s="69" t="s">
        <v>140</v>
      </c>
      <c r="L29" s="125"/>
      <c r="M29" s="144"/>
      <c r="N29" s="145"/>
      <c r="O29" s="145"/>
      <c r="P29" s="146"/>
      <c r="Q29" s="147">
        <f t="shared" si="1"/>
        <v>0</v>
      </c>
      <c r="R29" s="348"/>
      <c r="S29" s="349"/>
      <c r="T29" s="348"/>
      <c r="U29" s="349"/>
    </row>
    <row r="30" spans="3:21" ht="51.95" customHeight="1" x14ac:dyDescent="0.15">
      <c r="C30" s="66">
        <v>14</v>
      </c>
      <c r="D30" s="71"/>
      <c r="E30" s="332"/>
      <c r="F30" s="333"/>
      <c r="G30" s="391"/>
      <c r="H30" s="392"/>
      <c r="I30" s="393"/>
      <c r="J30" s="394"/>
      <c r="K30" s="69" t="s">
        <v>140</v>
      </c>
      <c r="L30" s="125"/>
      <c r="M30" s="144"/>
      <c r="N30" s="145"/>
      <c r="O30" s="145"/>
      <c r="P30" s="146"/>
      <c r="Q30" s="147">
        <f t="shared" si="1"/>
        <v>0</v>
      </c>
      <c r="R30" s="348"/>
      <c r="S30" s="349"/>
      <c r="T30" s="348"/>
      <c r="U30" s="349"/>
    </row>
    <row r="31" spans="3:21" ht="51.95" customHeight="1" thickBot="1" x14ac:dyDescent="0.2">
      <c r="C31" s="67">
        <v>15</v>
      </c>
      <c r="D31" s="71"/>
      <c r="E31" s="371"/>
      <c r="F31" s="372"/>
      <c r="G31" s="395"/>
      <c r="H31" s="396"/>
      <c r="I31" s="369"/>
      <c r="J31" s="370"/>
      <c r="K31" s="93" t="s">
        <v>140</v>
      </c>
      <c r="L31" s="126"/>
      <c r="M31" s="148"/>
      <c r="N31" s="149"/>
      <c r="O31" s="149"/>
      <c r="P31" s="150"/>
      <c r="Q31" s="151">
        <f t="shared" si="1"/>
        <v>0</v>
      </c>
      <c r="R31" s="353"/>
      <c r="S31" s="354"/>
      <c r="T31" s="353"/>
      <c r="U31" s="354"/>
    </row>
    <row r="32" spans="3:21" ht="51.95" customHeight="1" x14ac:dyDescent="0.15">
      <c r="C32" s="111"/>
      <c r="D32" s="336" t="s">
        <v>155</v>
      </c>
      <c r="E32" s="336"/>
      <c r="F32" s="336"/>
      <c r="G32" s="336"/>
      <c r="H32" s="336"/>
      <c r="I32" s="336"/>
      <c r="J32" s="336"/>
      <c r="K32" s="336"/>
      <c r="L32" s="337"/>
      <c r="M32" s="340" t="s">
        <v>141</v>
      </c>
      <c r="N32" s="341"/>
      <c r="O32" s="341"/>
      <c r="P32" s="342"/>
      <c r="Q32" s="152">
        <f>SUM(Q17:Q31)</f>
        <v>0</v>
      </c>
      <c r="R32" s="343"/>
      <c r="S32" s="344"/>
      <c r="T32" s="343"/>
      <c r="U32" s="344"/>
    </row>
    <row r="33" spans="3:21" ht="51.95" customHeight="1" x14ac:dyDescent="0.15">
      <c r="C33" s="111"/>
      <c r="D33" s="338"/>
      <c r="E33" s="338"/>
      <c r="F33" s="338"/>
      <c r="G33" s="338"/>
      <c r="H33" s="338"/>
      <c r="I33" s="338"/>
      <c r="J33" s="338"/>
      <c r="K33" s="338"/>
      <c r="L33" s="339"/>
      <c r="M33" s="345" t="s">
        <v>137</v>
      </c>
      <c r="N33" s="346"/>
      <c r="O33" s="346"/>
      <c r="P33" s="347"/>
      <c r="Q33" s="143">
        <f>SUM(Q32)</f>
        <v>0</v>
      </c>
      <c r="R33" s="348"/>
      <c r="S33" s="349"/>
      <c r="T33" s="348"/>
      <c r="U33" s="349"/>
    </row>
    <row r="34" spans="3:21" ht="51.95" customHeight="1" thickBot="1" x14ac:dyDescent="0.2">
      <c r="C34" s="111"/>
      <c r="D34" s="338"/>
      <c r="E34" s="338"/>
      <c r="F34" s="338"/>
      <c r="G34" s="338"/>
      <c r="H34" s="338"/>
      <c r="I34" s="338"/>
      <c r="J34" s="338"/>
      <c r="K34" s="338"/>
      <c r="L34" s="339"/>
      <c r="M34" s="350" t="s">
        <v>138</v>
      </c>
      <c r="N34" s="351"/>
      <c r="O34" s="351"/>
      <c r="P34" s="352"/>
      <c r="Q34" s="153"/>
      <c r="R34" s="353"/>
      <c r="S34" s="354"/>
      <c r="T34" s="353"/>
      <c r="U34" s="354"/>
    </row>
    <row r="35" spans="3:21" ht="41.25" customHeight="1" thickBot="1" x14ac:dyDescent="0.2"/>
    <row r="36" spans="3:21" ht="27.95" customHeight="1" thickBot="1" x14ac:dyDescent="0.2">
      <c r="C36" s="355" t="s">
        <v>142</v>
      </c>
      <c r="D36" s="357" t="s">
        <v>129</v>
      </c>
      <c r="E36" s="359" t="s">
        <v>130</v>
      </c>
      <c r="F36" s="367"/>
      <c r="G36" s="359" t="s">
        <v>50</v>
      </c>
      <c r="H36" s="367"/>
      <c r="I36" s="359" t="s">
        <v>163</v>
      </c>
      <c r="J36" s="360"/>
      <c r="K36" s="360"/>
      <c r="L36" s="361"/>
      <c r="M36" s="365" t="s">
        <v>139</v>
      </c>
      <c r="N36" s="360"/>
      <c r="O36" s="360"/>
      <c r="P36" s="360"/>
      <c r="Q36" s="361"/>
      <c r="R36" s="365" t="s">
        <v>51</v>
      </c>
      <c r="S36" s="361"/>
      <c r="T36" s="365" t="s">
        <v>5</v>
      </c>
      <c r="U36" s="361"/>
    </row>
    <row r="37" spans="3:21" ht="27.95" customHeight="1" thickBot="1" x14ac:dyDescent="0.2">
      <c r="C37" s="356"/>
      <c r="D37" s="358"/>
      <c r="E37" s="362"/>
      <c r="F37" s="368"/>
      <c r="G37" s="362"/>
      <c r="H37" s="368"/>
      <c r="I37" s="362"/>
      <c r="J37" s="363"/>
      <c r="K37" s="363"/>
      <c r="L37" s="364"/>
      <c r="M37" s="138" t="s">
        <v>98</v>
      </c>
      <c r="N37" s="139" t="s">
        <v>134</v>
      </c>
      <c r="O37" s="139"/>
      <c r="P37" s="129"/>
      <c r="Q37" s="113" t="s">
        <v>4</v>
      </c>
      <c r="R37" s="366"/>
      <c r="S37" s="364"/>
      <c r="T37" s="366"/>
      <c r="U37" s="364"/>
    </row>
    <row r="38" spans="3:21" ht="51.95" customHeight="1" x14ac:dyDescent="0.15">
      <c r="C38" s="65">
        <v>16</v>
      </c>
      <c r="D38" s="71"/>
      <c r="E38" s="397"/>
      <c r="F38" s="398"/>
      <c r="G38" s="399"/>
      <c r="H38" s="400"/>
      <c r="I38" s="401"/>
      <c r="J38" s="402"/>
      <c r="K38" s="69" t="s">
        <v>140</v>
      </c>
      <c r="L38" s="124"/>
      <c r="M38" s="140"/>
      <c r="N38" s="141"/>
      <c r="O38" s="141"/>
      <c r="P38" s="142"/>
      <c r="Q38" s="152">
        <f t="shared" ref="Q38:Q62" si="2">SUM(M38:P38)</f>
        <v>0</v>
      </c>
      <c r="R38" s="343"/>
      <c r="S38" s="344"/>
      <c r="T38" s="343"/>
      <c r="U38" s="344"/>
    </row>
    <row r="39" spans="3:21" ht="51.95" customHeight="1" x14ac:dyDescent="0.15">
      <c r="C39" s="66">
        <v>17</v>
      </c>
      <c r="D39" s="71"/>
      <c r="E39" s="332"/>
      <c r="F39" s="333"/>
      <c r="G39" s="391"/>
      <c r="H39" s="392"/>
      <c r="I39" s="393"/>
      <c r="J39" s="394"/>
      <c r="K39" s="69" t="s">
        <v>140</v>
      </c>
      <c r="L39" s="125"/>
      <c r="M39" s="144"/>
      <c r="N39" s="145"/>
      <c r="O39" s="145"/>
      <c r="P39" s="146"/>
      <c r="Q39" s="147">
        <f t="shared" si="2"/>
        <v>0</v>
      </c>
      <c r="R39" s="348"/>
      <c r="S39" s="349"/>
      <c r="T39" s="348"/>
      <c r="U39" s="349"/>
    </row>
    <row r="40" spans="3:21" ht="51.95" customHeight="1" x14ac:dyDescent="0.15">
      <c r="C40" s="66">
        <v>18</v>
      </c>
      <c r="D40" s="71"/>
      <c r="E40" s="332"/>
      <c r="F40" s="333"/>
      <c r="G40" s="391"/>
      <c r="H40" s="392"/>
      <c r="I40" s="393"/>
      <c r="J40" s="394"/>
      <c r="K40" s="69" t="s">
        <v>140</v>
      </c>
      <c r="L40" s="125"/>
      <c r="M40" s="144"/>
      <c r="N40" s="145"/>
      <c r="O40" s="145"/>
      <c r="P40" s="146"/>
      <c r="Q40" s="147">
        <f t="shared" si="2"/>
        <v>0</v>
      </c>
      <c r="R40" s="348"/>
      <c r="S40" s="349"/>
      <c r="T40" s="348"/>
      <c r="U40" s="349"/>
    </row>
    <row r="41" spans="3:21" ht="51.95" customHeight="1" x14ac:dyDescent="0.15">
      <c r="C41" s="66">
        <v>19</v>
      </c>
      <c r="D41" s="71"/>
      <c r="E41" s="332"/>
      <c r="F41" s="333"/>
      <c r="G41" s="391"/>
      <c r="H41" s="392"/>
      <c r="I41" s="393"/>
      <c r="J41" s="394"/>
      <c r="K41" s="69" t="s">
        <v>140</v>
      </c>
      <c r="L41" s="125"/>
      <c r="M41" s="144"/>
      <c r="N41" s="145"/>
      <c r="O41" s="145"/>
      <c r="P41" s="146"/>
      <c r="Q41" s="147">
        <f t="shared" si="2"/>
        <v>0</v>
      </c>
      <c r="R41" s="348"/>
      <c r="S41" s="349"/>
      <c r="T41" s="348"/>
      <c r="U41" s="349"/>
    </row>
    <row r="42" spans="3:21" ht="51.95" customHeight="1" x14ac:dyDescent="0.15">
      <c r="C42" s="66">
        <v>20</v>
      </c>
      <c r="D42" s="71"/>
      <c r="E42" s="332"/>
      <c r="F42" s="333"/>
      <c r="G42" s="391"/>
      <c r="H42" s="392"/>
      <c r="I42" s="393"/>
      <c r="J42" s="394"/>
      <c r="K42" s="69" t="s">
        <v>140</v>
      </c>
      <c r="L42" s="125"/>
      <c r="M42" s="144"/>
      <c r="N42" s="145"/>
      <c r="O42" s="145"/>
      <c r="P42" s="146"/>
      <c r="Q42" s="147">
        <f t="shared" si="2"/>
        <v>0</v>
      </c>
      <c r="R42" s="348"/>
      <c r="S42" s="349"/>
      <c r="T42" s="348"/>
      <c r="U42" s="349"/>
    </row>
    <row r="43" spans="3:21" ht="51.95" customHeight="1" x14ac:dyDescent="0.15">
      <c r="C43" s="66">
        <v>21</v>
      </c>
      <c r="D43" s="71"/>
      <c r="E43" s="332"/>
      <c r="F43" s="333"/>
      <c r="G43" s="391"/>
      <c r="H43" s="392"/>
      <c r="I43" s="393"/>
      <c r="J43" s="394"/>
      <c r="K43" s="69" t="s">
        <v>140</v>
      </c>
      <c r="L43" s="125"/>
      <c r="M43" s="144"/>
      <c r="N43" s="145"/>
      <c r="O43" s="145"/>
      <c r="P43" s="146"/>
      <c r="Q43" s="147">
        <f t="shared" si="2"/>
        <v>0</v>
      </c>
      <c r="R43" s="348"/>
      <c r="S43" s="349"/>
      <c r="T43" s="348"/>
      <c r="U43" s="349"/>
    </row>
    <row r="44" spans="3:21" ht="51.95" customHeight="1" x14ac:dyDescent="0.15">
      <c r="C44" s="66">
        <v>22</v>
      </c>
      <c r="D44" s="71"/>
      <c r="E44" s="332"/>
      <c r="F44" s="333"/>
      <c r="G44" s="391"/>
      <c r="H44" s="392"/>
      <c r="I44" s="393"/>
      <c r="J44" s="394"/>
      <c r="K44" s="69" t="s">
        <v>140</v>
      </c>
      <c r="L44" s="125"/>
      <c r="M44" s="144"/>
      <c r="N44" s="145"/>
      <c r="O44" s="145"/>
      <c r="P44" s="146"/>
      <c r="Q44" s="147">
        <f t="shared" si="2"/>
        <v>0</v>
      </c>
      <c r="R44" s="348"/>
      <c r="S44" s="349"/>
      <c r="T44" s="348"/>
      <c r="U44" s="349"/>
    </row>
    <row r="45" spans="3:21" ht="51.95" customHeight="1" x14ac:dyDescent="0.15">
      <c r="C45" s="66">
        <v>23</v>
      </c>
      <c r="D45" s="71"/>
      <c r="E45" s="332"/>
      <c r="F45" s="333"/>
      <c r="G45" s="391"/>
      <c r="H45" s="392"/>
      <c r="I45" s="393"/>
      <c r="J45" s="394"/>
      <c r="K45" s="69" t="s">
        <v>140</v>
      </c>
      <c r="L45" s="125"/>
      <c r="M45" s="144"/>
      <c r="N45" s="145"/>
      <c r="O45" s="145"/>
      <c r="P45" s="146"/>
      <c r="Q45" s="147">
        <f t="shared" si="2"/>
        <v>0</v>
      </c>
      <c r="R45" s="348"/>
      <c r="S45" s="349"/>
      <c r="T45" s="348"/>
      <c r="U45" s="349"/>
    </row>
    <row r="46" spans="3:21" ht="51.95" customHeight="1" x14ac:dyDescent="0.15">
      <c r="C46" s="66">
        <v>24</v>
      </c>
      <c r="D46" s="71"/>
      <c r="E46" s="332"/>
      <c r="F46" s="333"/>
      <c r="G46" s="391"/>
      <c r="H46" s="392"/>
      <c r="I46" s="393"/>
      <c r="J46" s="394"/>
      <c r="K46" s="69" t="s">
        <v>140</v>
      </c>
      <c r="L46" s="125"/>
      <c r="M46" s="144"/>
      <c r="N46" s="145"/>
      <c r="O46" s="145"/>
      <c r="P46" s="146"/>
      <c r="Q46" s="147">
        <f t="shared" si="2"/>
        <v>0</v>
      </c>
      <c r="R46" s="348"/>
      <c r="S46" s="349"/>
      <c r="T46" s="348"/>
      <c r="U46" s="349"/>
    </row>
    <row r="47" spans="3:21" ht="51.95" customHeight="1" x14ac:dyDescent="0.15">
      <c r="C47" s="66">
        <v>25</v>
      </c>
      <c r="D47" s="71"/>
      <c r="E47" s="332"/>
      <c r="F47" s="333"/>
      <c r="G47" s="391"/>
      <c r="H47" s="392"/>
      <c r="I47" s="393"/>
      <c r="J47" s="394"/>
      <c r="K47" s="69" t="s">
        <v>140</v>
      </c>
      <c r="L47" s="125"/>
      <c r="M47" s="144"/>
      <c r="N47" s="145"/>
      <c r="O47" s="145"/>
      <c r="P47" s="146"/>
      <c r="Q47" s="147">
        <f t="shared" si="2"/>
        <v>0</v>
      </c>
      <c r="R47" s="348"/>
      <c r="S47" s="349"/>
      <c r="T47" s="348"/>
      <c r="U47" s="349"/>
    </row>
    <row r="48" spans="3:21" ht="51.95" customHeight="1" x14ac:dyDescent="0.15">
      <c r="C48" s="66">
        <v>26</v>
      </c>
      <c r="D48" s="71"/>
      <c r="E48" s="332"/>
      <c r="F48" s="333"/>
      <c r="G48" s="391"/>
      <c r="H48" s="392"/>
      <c r="I48" s="393"/>
      <c r="J48" s="394"/>
      <c r="K48" s="69" t="s">
        <v>140</v>
      </c>
      <c r="L48" s="125"/>
      <c r="M48" s="144"/>
      <c r="N48" s="145"/>
      <c r="O48" s="145"/>
      <c r="P48" s="146"/>
      <c r="Q48" s="147">
        <f t="shared" si="2"/>
        <v>0</v>
      </c>
      <c r="R48" s="348"/>
      <c r="S48" s="349"/>
      <c r="T48" s="348"/>
      <c r="U48" s="349"/>
    </row>
    <row r="49" spans="3:21" ht="51.95" customHeight="1" x14ac:dyDescent="0.15">
      <c r="C49" s="66">
        <v>27</v>
      </c>
      <c r="D49" s="71"/>
      <c r="E49" s="332"/>
      <c r="F49" s="333"/>
      <c r="G49" s="391"/>
      <c r="H49" s="392"/>
      <c r="I49" s="393"/>
      <c r="J49" s="394"/>
      <c r="K49" s="69" t="s">
        <v>140</v>
      </c>
      <c r="L49" s="125"/>
      <c r="M49" s="144"/>
      <c r="N49" s="145"/>
      <c r="O49" s="145"/>
      <c r="P49" s="146"/>
      <c r="Q49" s="147">
        <f t="shared" si="2"/>
        <v>0</v>
      </c>
      <c r="R49" s="348"/>
      <c r="S49" s="349"/>
      <c r="T49" s="348"/>
      <c r="U49" s="349"/>
    </row>
    <row r="50" spans="3:21" ht="51.95" customHeight="1" x14ac:dyDescent="0.15">
      <c r="C50" s="66">
        <v>28</v>
      </c>
      <c r="D50" s="71"/>
      <c r="E50" s="332"/>
      <c r="F50" s="333"/>
      <c r="G50" s="391"/>
      <c r="H50" s="392"/>
      <c r="I50" s="393"/>
      <c r="J50" s="394"/>
      <c r="K50" s="69" t="s">
        <v>140</v>
      </c>
      <c r="L50" s="125"/>
      <c r="M50" s="144"/>
      <c r="N50" s="145"/>
      <c r="O50" s="145"/>
      <c r="P50" s="146"/>
      <c r="Q50" s="147">
        <f t="shared" si="2"/>
        <v>0</v>
      </c>
      <c r="R50" s="348"/>
      <c r="S50" s="349"/>
      <c r="T50" s="348"/>
      <c r="U50" s="349"/>
    </row>
    <row r="51" spans="3:21" ht="51.95" customHeight="1" x14ac:dyDescent="0.15">
      <c r="C51" s="66">
        <v>29</v>
      </c>
      <c r="D51" s="71"/>
      <c r="E51" s="332"/>
      <c r="F51" s="333"/>
      <c r="G51" s="391"/>
      <c r="H51" s="392"/>
      <c r="I51" s="393"/>
      <c r="J51" s="394"/>
      <c r="K51" s="69" t="s">
        <v>140</v>
      </c>
      <c r="L51" s="125"/>
      <c r="M51" s="144"/>
      <c r="N51" s="145"/>
      <c r="O51" s="145"/>
      <c r="P51" s="146"/>
      <c r="Q51" s="147">
        <f t="shared" si="2"/>
        <v>0</v>
      </c>
      <c r="R51" s="348"/>
      <c r="S51" s="349"/>
      <c r="T51" s="348"/>
      <c r="U51" s="349"/>
    </row>
    <row r="52" spans="3:21" ht="51.95" customHeight="1" x14ac:dyDescent="0.15">
      <c r="C52" s="66">
        <v>30</v>
      </c>
      <c r="D52" s="71"/>
      <c r="E52" s="332"/>
      <c r="F52" s="333"/>
      <c r="G52" s="391"/>
      <c r="H52" s="392"/>
      <c r="I52" s="393"/>
      <c r="J52" s="394"/>
      <c r="K52" s="69" t="s">
        <v>140</v>
      </c>
      <c r="L52" s="125"/>
      <c r="M52" s="144"/>
      <c r="N52" s="145"/>
      <c r="O52" s="145"/>
      <c r="P52" s="146"/>
      <c r="Q52" s="147">
        <f t="shared" si="2"/>
        <v>0</v>
      </c>
      <c r="R52" s="348"/>
      <c r="S52" s="349"/>
      <c r="T52" s="348"/>
      <c r="U52" s="349"/>
    </row>
    <row r="53" spans="3:21" ht="51.95" customHeight="1" x14ac:dyDescent="0.15">
      <c r="C53" s="66">
        <v>31</v>
      </c>
      <c r="D53" s="71"/>
      <c r="E53" s="332"/>
      <c r="F53" s="333"/>
      <c r="G53" s="391"/>
      <c r="H53" s="392"/>
      <c r="I53" s="393"/>
      <c r="J53" s="394"/>
      <c r="K53" s="69" t="s">
        <v>140</v>
      </c>
      <c r="L53" s="125"/>
      <c r="M53" s="144"/>
      <c r="N53" s="145"/>
      <c r="O53" s="145"/>
      <c r="P53" s="146"/>
      <c r="Q53" s="147">
        <f t="shared" si="2"/>
        <v>0</v>
      </c>
      <c r="R53" s="348"/>
      <c r="S53" s="349"/>
      <c r="T53" s="348"/>
      <c r="U53" s="349"/>
    </row>
    <row r="54" spans="3:21" ht="51.95" customHeight="1" x14ac:dyDescent="0.15">
      <c r="C54" s="66">
        <v>32</v>
      </c>
      <c r="D54" s="71"/>
      <c r="E54" s="332"/>
      <c r="F54" s="333"/>
      <c r="G54" s="391"/>
      <c r="H54" s="392"/>
      <c r="I54" s="393"/>
      <c r="J54" s="394"/>
      <c r="K54" s="69" t="s">
        <v>140</v>
      </c>
      <c r="L54" s="125"/>
      <c r="M54" s="144"/>
      <c r="N54" s="145"/>
      <c r="O54" s="145"/>
      <c r="P54" s="146"/>
      <c r="Q54" s="147">
        <f t="shared" si="2"/>
        <v>0</v>
      </c>
      <c r="R54" s="348"/>
      <c r="S54" s="349"/>
      <c r="T54" s="348"/>
      <c r="U54" s="349"/>
    </row>
    <row r="55" spans="3:21" ht="51.95" customHeight="1" x14ac:dyDescent="0.15">
      <c r="C55" s="66">
        <v>33</v>
      </c>
      <c r="D55" s="71"/>
      <c r="E55" s="332"/>
      <c r="F55" s="333"/>
      <c r="G55" s="391"/>
      <c r="H55" s="392"/>
      <c r="I55" s="393"/>
      <c r="J55" s="394"/>
      <c r="K55" s="69" t="s">
        <v>140</v>
      </c>
      <c r="L55" s="125"/>
      <c r="M55" s="144"/>
      <c r="N55" s="145"/>
      <c r="O55" s="145"/>
      <c r="P55" s="146"/>
      <c r="Q55" s="147">
        <f t="shared" si="2"/>
        <v>0</v>
      </c>
      <c r="R55" s="348"/>
      <c r="S55" s="349"/>
      <c r="T55" s="348"/>
      <c r="U55" s="349"/>
    </row>
    <row r="56" spans="3:21" ht="51.95" customHeight="1" x14ac:dyDescent="0.15">
      <c r="C56" s="66">
        <v>34</v>
      </c>
      <c r="D56" s="71"/>
      <c r="E56" s="332"/>
      <c r="F56" s="333"/>
      <c r="G56" s="391"/>
      <c r="H56" s="392"/>
      <c r="I56" s="393"/>
      <c r="J56" s="394"/>
      <c r="K56" s="69" t="s">
        <v>140</v>
      </c>
      <c r="L56" s="125"/>
      <c r="M56" s="144"/>
      <c r="N56" s="145"/>
      <c r="O56" s="145"/>
      <c r="P56" s="146"/>
      <c r="Q56" s="147">
        <f t="shared" si="2"/>
        <v>0</v>
      </c>
      <c r="R56" s="348"/>
      <c r="S56" s="349"/>
      <c r="T56" s="348"/>
      <c r="U56" s="349"/>
    </row>
    <row r="57" spans="3:21" ht="51.95" customHeight="1" x14ac:dyDescent="0.15">
      <c r="C57" s="66">
        <v>35</v>
      </c>
      <c r="D57" s="71"/>
      <c r="E57" s="332"/>
      <c r="F57" s="333"/>
      <c r="G57" s="391"/>
      <c r="H57" s="392"/>
      <c r="I57" s="393"/>
      <c r="J57" s="394"/>
      <c r="K57" s="114" t="s">
        <v>140</v>
      </c>
      <c r="L57" s="125"/>
      <c r="M57" s="144"/>
      <c r="N57" s="145"/>
      <c r="O57" s="145"/>
      <c r="P57" s="146"/>
      <c r="Q57" s="147">
        <f t="shared" si="2"/>
        <v>0</v>
      </c>
      <c r="R57" s="348"/>
      <c r="S57" s="349"/>
      <c r="T57" s="348"/>
      <c r="U57" s="349"/>
    </row>
    <row r="58" spans="3:21" ht="51.95" customHeight="1" x14ac:dyDescent="0.15">
      <c r="C58" s="66">
        <v>36</v>
      </c>
      <c r="D58" s="71"/>
      <c r="E58" s="332"/>
      <c r="F58" s="333"/>
      <c r="G58" s="391"/>
      <c r="H58" s="392"/>
      <c r="I58" s="393"/>
      <c r="J58" s="394"/>
      <c r="K58" s="114" t="s">
        <v>140</v>
      </c>
      <c r="L58" s="125"/>
      <c r="M58" s="144"/>
      <c r="N58" s="145"/>
      <c r="O58" s="145"/>
      <c r="P58" s="146"/>
      <c r="Q58" s="147">
        <f t="shared" si="2"/>
        <v>0</v>
      </c>
      <c r="R58" s="348"/>
      <c r="S58" s="349"/>
      <c r="T58" s="348"/>
      <c r="U58" s="349"/>
    </row>
    <row r="59" spans="3:21" ht="51.95" customHeight="1" x14ac:dyDescent="0.15">
      <c r="C59" s="66">
        <v>37</v>
      </c>
      <c r="D59" s="71"/>
      <c r="E59" s="332"/>
      <c r="F59" s="333"/>
      <c r="G59" s="391"/>
      <c r="H59" s="392"/>
      <c r="I59" s="393"/>
      <c r="J59" s="394"/>
      <c r="K59" s="114" t="s">
        <v>140</v>
      </c>
      <c r="L59" s="125"/>
      <c r="M59" s="144"/>
      <c r="N59" s="145"/>
      <c r="O59" s="145"/>
      <c r="P59" s="146"/>
      <c r="Q59" s="147">
        <f t="shared" si="2"/>
        <v>0</v>
      </c>
      <c r="R59" s="348"/>
      <c r="S59" s="349"/>
      <c r="T59" s="348"/>
      <c r="U59" s="349"/>
    </row>
    <row r="60" spans="3:21" ht="51.95" customHeight="1" x14ac:dyDescent="0.15">
      <c r="C60" s="66">
        <v>38</v>
      </c>
      <c r="D60" s="71"/>
      <c r="E60" s="332"/>
      <c r="F60" s="333"/>
      <c r="G60" s="391"/>
      <c r="H60" s="392"/>
      <c r="I60" s="393"/>
      <c r="J60" s="394"/>
      <c r="K60" s="114" t="s">
        <v>140</v>
      </c>
      <c r="L60" s="125"/>
      <c r="M60" s="144"/>
      <c r="N60" s="145"/>
      <c r="O60" s="145"/>
      <c r="P60" s="146"/>
      <c r="Q60" s="147">
        <f t="shared" si="2"/>
        <v>0</v>
      </c>
      <c r="R60" s="348"/>
      <c r="S60" s="349"/>
      <c r="T60" s="348"/>
      <c r="U60" s="349"/>
    </row>
    <row r="61" spans="3:21" ht="51.95" customHeight="1" x14ac:dyDescent="0.15">
      <c r="C61" s="66">
        <v>39</v>
      </c>
      <c r="D61" s="71"/>
      <c r="E61" s="332"/>
      <c r="F61" s="333"/>
      <c r="G61" s="391"/>
      <c r="H61" s="392"/>
      <c r="I61" s="393"/>
      <c r="J61" s="394"/>
      <c r="K61" s="114" t="s">
        <v>140</v>
      </c>
      <c r="L61" s="125"/>
      <c r="M61" s="144"/>
      <c r="N61" s="145"/>
      <c r="O61" s="145"/>
      <c r="P61" s="146"/>
      <c r="Q61" s="147">
        <f t="shared" si="2"/>
        <v>0</v>
      </c>
      <c r="R61" s="348"/>
      <c r="S61" s="349"/>
      <c r="T61" s="348"/>
      <c r="U61" s="349"/>
    </row>
    <row r="62" spans="3:21" ht="51.95" customHeight="1" thickBot="1" x14ac:dyDescent="0.2">
      <c r="C62" s="67">
        <v>40</v>
      </c>
      <c r="D62" s="71"/>
      <c r="E62" s="371"/>
      <c r="F62" s="372"/>
      <c r="G62" s="395"/>
      <c r="H62" s="396"/>
      <c r="I62" s="369"/>
      <c r="J62" s="370"/>
      <c r="K62" s="115" t="s">
        <v>140</v>
      </c>
      <c r="L62" s="126"/>
      <c r="M62" s="148"/>
      <c r="N62" s="149"/>
      <c r="O62" s="149"/>
      <c r="P62" s="150"/>
      <c r="Q62" s="153">
        <f t="shared" si="2"/>
        <v>0</v>
      </c>
      <c r="R62" s="353"/>
      <c r="S62" s="354"/>
      <c r="T62" s="353"/>
      <c r="U62" s="354"/>
    </row>
    <row r="63" spans="3:21" ht="51.95" customHeight="1" x14ac:dyDescent="0.15">
      <c r="C63" s="111"/>
      <c r="D63" s="336" t="s">
        <v>155</v>
      </c>
      <c r="E63" s="336"/>
      <c r="F63" s="336"/>
      <c r="G63" s="336"/>
      <c r="H63" s="336"/>
      <c r="I63" s="336"/>
      <c r="J63" s="336"/>
      <c r="K63" s="336"/>
      <c r="L63" s="337"/>
      <c r="M63" s="340" t="s">
        <v>141</v>
      </c>
      <c r="N63" s="341"/>
      <c r="O63" s="341"/>
      <c r="P63" s="342"/>
      <c r="Q63" s="143">
        <f>SUM(Q38:Q62)</f>
        <v>0</v>
      </c>
      <c r="R63" s="343"/>
      <c r="S63" s="344"/>
      <c r="T63" s="343"/>
      <c r="U63" s="344"/>
    </row>
    <row r="64" spans="3:21" ht="51.95" customHeight="1" x14ac:dyDescent="0.15">
      <c r="C64" s="111"/>
      <c r="D64" s="338"/>
      <c r="E64" s="338"/>
      <c r="F64" s="338"/>
      <c r="G64" s="338"/>
      <c r="H64" s="338"/>
      <c r="I64" s="338"/>
      <c r="J64" s="338"/>
      <c r="K64" s="338"/>
      <c r="L64" s="339"/>
      <c r="M64" s="345" t="s">
        <v>137</v>
      </c>
      <c r="N64" s="346"/>
      <c r="O64" s="346"/>
      <c r="P64" s="347"/>
      <c r="Q64" s="143">
        <f>Q32+Q63</f>
        <v>0</v>
      </c>
      <c r="R64" s="348"/>
      <c r="S64" s="349"/>
      <c r="T64" s="348"/>
      <c r="U64" s="349"/>
    </row>
    <row r="65" spans="3:21" ht="51.95" customHeight="1" thickBot="1" x14ac:dyDescent="0.2">
      <c r="C65" s="111"/>
      <c r="D65" s="338"/>
      <c r="E65" s="338"/>
      <c r="F65" s="338"/>
      <c r="G65" s="338"/>
      <c r="H65" s="338"/>
      <c r="I65" s="338"/>
      <c r="J65" s="338"/>
      <c r="K65" s="338"/>
      <c r="L65" s="339"/>
      <c r="M65" s="350" t="s">
        <v>138</v>
      </c>
      <c r="N65" s="351"/>
      <c r="O65" s="351"/>
      <c r="P65" s="352"/>
      <c r="Q65" s="153"/>
      <c r="R65" s="353"/>
      <c r="S65" s="354"/>
      <c r="T65" s="353"/>
      <c r="U65" s="354"/>
    </row>
  </sheetData>
  <mergeCells count="275">
    <mergeCell ref="R62:S62"/>
    <mergeCell ref="R63:S63"/>
    <mergeCell ref="E17:F17"/>
    <mergeCell ref="G17:H17"/>
    <mergeCell ref="I17:J17"/>
    <mergeCell ref="R17:S17"/>
    <mergeCell ref="R61:S61"/>
    <mergeCell ref="R55:S55"/>
    <mergeCell ref="R56:S56"/>
    <mergeCell ref="R57:S57"/>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18:S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S4:T5"/>
    <mergeCell ref="D6:E7"/>
    <mergeCell ref="D8:E9"/>
    <mergeCell ref="D10:E11"/>
    <mergeCell ref="S6:T6"/>
    <mergeCell ref="S7:T7"/>
    <mergeCell ref="S8:T8"/>
    <mergeCell ref="S9:T9"/>
    <mergeCell ref="J10:K11"/>
    <mergeCell ref="I10:I11"/>
    <mergeCell ref="H10:H11"/>
    <mergeCell ref="F6:G7"/>
    <mergeCell ref="F8:G9"/>
    <mergeCell ref="F10:G11"/>
    <mergeCell ref="H6:H7"/>
    <mergeCell ref="J6:K7"/>
    <mergeCell ref="I6:I7"/>
    <mergeCell ref="J8:K9"/>
    <mergeCell ref="I55:J55"/>
    <mergeCell ref="I61:J61"/>
    <mergeCell ref="I62:J62"/>
    <mergeCell ref="I56:J56"/>
    <mergeCell ref="I57:J57"/>
    <mergeCell ref="I58:J58"/>
    <mergeCell ref="I59:J59"/>
    <mergeCell ref="I60:J60"/>
    <mergeCell ref="H8:H9"/>
    <mergeCell ref="I8:I9"/>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E46:F46"/>
    <mergeCell ref="E47:F47"/>
    <mergeCell ref="E48:F48"/>
    <mergeCell ref="E49:F49"/>
    <mergeCell ref="E50:F50"/>
    <mergeCell ref="E51:F51"/>
    <mergeCell ref="E52:F52"/>
    <mergeCell ref="E53:F53"/>
    <mergeCell ref="E54:F54"/>
    <mergeCell ref="E28:F28"/>
    <mergeCell ref="E29:F29"/>
    <mergeCell ref="E39:F39"/>
    <mergeCell ref="E40:F40"/>
    <mergeCell ref="E41:F41"/>
    <mergeCell ref="E42:F42"/>
    <mergeCell ref="E43:F43"/>
    <mergeCell ref="E44:F44"/>
    <mergeCell ref="E45:F45"/>
    <mergeCell ref="I18:J18"/>
    <mergeCell ref="I19:J19"/>
    <mergeCell ref="I20:J20"/>
    <mergeCell ref="I21:J21"/>
    <mergeCell ref="I22:J22"/>
    <mergeCell ref="I23:J23"/>
    <mergeCell ref="I27:J27"/>
    <mergeCell ref="I28:J28"/>
    <mergeCell ref="I29:J29"/>
    <mergeCell ref="I24:J24"/>
    <mergeCell ref="I25:J25"/>
    <mergeCell ref="G30:H30"/>
    <mergeCell ref="G24:H24"/>
    <mergeCell ref="G25:H25"/>
    <mergeCell ref="G26:H26"/>
    <mergeCell ref="G27:H27"/>
    <mergeCell ref="G28:H28"/>
    <mergeCell ref="G29:H29"/>
    <mergeCell ref="I26:J26"/>
    <mergeCell ref="I30:J30"/>
    <mergeCell ref="B1:D1"/>
    <mergeCell ref="B2:U2"/>
    <mergeCell ref="C4:C5"/>
    <mergeCell ref="M4:Q4"/>
    <mergeCell ref="U4:U5"/>
    <mergeCell ref="L4:L5"/>
    <mergeCell ref="C6:C7"/>
    <mergeCell ref="C8:C9"/>
    <mergeCell ref="E30:F30"/>
    <mergeCell ref="D4:E5"/>
    <mergeCell ref="F4:G5"/>
    <mergeCell ref="G15:H16"/>
    <mergeCell ref="H4:K5"/>
    <mergeCell ref="E22:F22"/>
    <mergeCell ref="E23:F23"/>
    <mergeCell ref="E24:F24"/>
    <mergeCell ref="E25:F25"/>
    <mergeCell ref="E26:F26"/>
    <mergeCell ref="G18:H18"/>
    <mergeCell ref="G19:H19"/>
    <mergeCell ref="G20:H20"/>
    <mergeCell ref="G21:H21"/>
    <mergeCell ref="G22:H22"/>
    <mergeCell ref="G23:H23"/>
    <mergeCell ref="M12:P12"/>
    <mergeCell ref="M13:P13"/>
    <mergeCell ref="C15:C16"/>
    <mergeCell ref="D15:D16"/>
    <mergeCell ref="I15:L16"/>
    <mergeCell ref="M15:Q15"/>
    <mergeCell ref="C12:L13"/>
    <mergeCell ref="E15:F16"/>
    <mergeCell ref="S10:T10"/>
    <mergeCell ref="S11:T11"/>
    <mergeCell ref="S12:T12"/>
    <mergeCell ref="S13:T13"/>
    <mergeCell ref="R15:S16"/>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G31:H31"/>
    <mergeCell ref="T38:U38"/>
    <mergeCell ref="T39:U39"/>
    <mergeCell ref="T40:U40"/>
    <mergeCell ref="T41:U41"/>
    <mergeCell ref="T42:U42"/>
    <mergeCell ref="T43:U43"/>
    <mergeCell ref="C36:C37"/>
    <mergeCell ref="D36:D37"/>
    <mergeCell ref="I36:L37"/>
    <mergeCell ref="M36:Q36"/>
    <mergeCell ref="T36:U37"/>
    <mergeCell ref="E38:F38"/>
    <mergeCell ref="G38:H38"/>
    <mergeCell ref="I38:J38"/>
    <mergeCell ref="T52:U52"/>
    <mergeCell ref="T53:U53"/>
    <mergeCell ref="T54:U54"/>
    <mergeCell ref="T55:U55"/>
    <mergeCell ref="T44:U44"/>
    <mergeCell ref="T45:U45"/>
    <mergeCell ref="T46:U46"/>
    <mergeCell ref="T47:U47"/>
    <mergeCell ref="T48:U48"/>
    <mergeCell ref="T49:U49"/>
    <mergeCell ref="E27:F27"/>
    <mergeCell ref="C10:C11"/>
    <mergeCell ref="E18:F18"/>
    <mergeCell ref="E19:F19"/>
    <mergeCell ref="E20:F20"/>
    <mergeCell ref="E21:F21"/>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s>
  <phoneticPr fontId="26"/>
  <dataValidations count="1">
    <dataValidation type="list" allowBlank="1" showInputMessage="1" showErrorMessage="1" sqref="D17:D31 D38:D62" xr:uid="{00000000-0002-0000-0700-000000000000}">
      <formula1>"外部指導者,指導者,選手"</formula1>
    </dataValidation>
  </dataValidations>
  <pageMargins left="0.70866141732283472" right="0.31496062992125984" top="0.35433070866141736" bottom="0.35433070866141736" header="0.31496062992125984" footer="0.31496062992125984"/>
  <pageSetup paperSize="9" scale="53" fitToHeight="0" orientation="portrait" r:id="rId1"/>
  <rowBreaks count="1" manualBreakCount="1">
    <brk id="34" min="1" max="20"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pageSetUpPr fitToPage="1"/>
  </sheetPr>
  <dimension ref="B1:AE40"/>
  <sheetViews>
    <sheetView view="pageBreakPreview" zoomScale="90" zoomScaleNormal="90" zoomScaleSheetLayoutView="90" workbookViewId="0">
      <selection activeCell="B1" sqref="B1"/>
    </sheetView>
  </sheetViews>
  <sheetFormatPr defaultRowHeight="24.95" customHeight="1" x14ac:dyDescent="0.15"/>
  <cols>
    <col min="1" max="1" width="9" style="36"/>
    <col min="2" max="31" width="3.625" style="36" customWidth="1"/>
    <col min="32" max="32" width="2.5" style="36" customWidth="1"/>
    <col min="33" max="39" width="4.625" style="36" customWidth="1"/>
    <col min="40" max="16384" width="9" style="36"/>
  </cols>
  <sheetData>
    <row r="1" spans="2:31" s="33" customFormat="1" ht="20.100000000000001" customHeight="1" x14ac:dyDescent="0.15">
      <c r="B1" s="101" t="s">
        <v>89</v>
      </c>
    </row>
    <row r="2" spans="2:31" s="33" customFormat="1" ht="24.95" customHeight="1" x14ac:dyDescent="0.15">
      <c r="B2" s="314" t="s">
        <v>112</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row>
    <row r="3" spans="2:31" s="33" customFormat="1" ht="15" customHeight="1" x14ac:dyDescent="0.15">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1" s="33" customFormat="1" ht="24.95" customHeight="1" x14ac:dyDescent="0.15">
      <c r="B4" s="73"/>
      <c r="C4" s="315" t="s">
        <v>113</v>
      </c>
      <c r="D4" s="315"/>
      <c r="E4" s="315"/>
      <c r="F4" s="315"/>
      <c r="G4" s="75"/>
      <c r="H4" s="419"/>
      <c r="I4" s="419"/>
      <c r="J4" s="419"/>
      <c r="K4" s="419"/>
      <c r="L4" s="419"/>
      <c r="M4" s="419"/>
      <c r="N4" s="419"/>
      <c r="O4" s="419"/>
      <c r="P4" s="74"/>
      <c r="Q4" s="74"/>
      <c r="R4" s="74"/>
      <c r="S4" s="74"/>
      <c r="T4" s="74"/>
      <c r="U4" s="74"/>
      <c r="V4" s="74"/>
      <c r="W4" s="74"/>
      <c r="X4" s="74"/>
    </row>
    <row r="5" spans="2:31" s="33" customFormat="1" ht="24.95" customHeight="1" x14ac:dyDescent="0.15">
      <c r="B5" s="73"/>
      <c r="C5" s="315" t="s">
        <v>114</v>
      </c>
      <c r="D5" s="315"/>
      <c r="E5" s="315"/>
      <c r="F5" s="315"/>
      <c r="G5" s="75"/>
      <c r="H5" s="297"/>
      <c r="I5" s="297"/>
      <c r="J5" s="297"/>
      <c r="K5" s="297"/>
      <c r="L5" s="297"/>
      <c r="M5" s="297"/>
      <c r="N5" s="297"/>
      <c r="O5" s="297"/>
      <c r="P5" s="74"/>
      <c r="Q5" s="74"/>
      <c r="R5" s="74"/>
      <c r="S5" s="74"/>
      <c r="T5" s="74"/>
      <c r="U5" s="74"/>
      <c r="V5" s="74"/>
      <c r="W5" s="74"/>
      <c r="X5" s="74"/>
    </row>
    <row r="6" spans="2:31" ht="24.95" customHeight="1" x14ac:dyDescent="0.15">
      <c r="B6" s="73"/>
      <c r="C6" s="315" t="s">
        <v>115</v>
      </c>
      <c r="D6" s="315"/>
      <c r="E6" s="315"/>
      <c r="F6" s="315"/>
      <c r="G6" s="128"/>
      <c r="H6" s="297"/>
      <c r="I6" s="297"/>
      <c r="J6" s="297"/>
      <c r="K6" s="297"/>
      <c r="L6" s="297"/>
      <c r="M6" s="297"/>
      <c r="N6" s="297"/>
      <c r="O6" s="297"/>
      <c r="P6" s="75"/>
      <c r="Q6" s="75"/>
      <c r="R6" s="75"/>
      <c r="S6" s="75"/>
      <c r="T6" s="75"/>
      <c r="U6" s="75"/>
      <c r="V6" s="75"/>
      <c r="W6" s="75"/>
      <c r="X6" s="75"/>
      <c r="Y6" s="33"/>
      <c r="Z6" s="73"/>
      <c r="AA6" s="33"/>
      <c r="AB6" s="73"/>
      <c r="AC6" s="33"/>
      <c r="AD6" s="33"/>
      <c r="AE6" s="33"/>
    </row>
    <row r="7" spans="2:31" ht="24.95" customHeight="1" x14ac:dyDescent="0.15">
      <c r="B7" s="73"/>
      <c r="C7" s="315" t="s">
        <v>116</v>
      </c>
      <c r="D7" s="315"/>
      <c r="E7" s="315"/>
      <c r="F7" s="315"/>
      <c r="G7" s="75"/>
      <c r="H7" s="297"/>
      <c r="I7" s="297"/>
      <c r="J7" s="297"/>
      <c r="K7" s="297"/>
      <c r="L7" s="297"/>
      <c r="M7" s="297"/>
      <c r="N7" s="297"/>
      <c r="O7" s="297"/>
      <c r="P7" s="75"/>
      <c r="Q7" s="2"/>
      <c r="R7" s="2"/>
      <c r="S7" s="32"/>
      <c r="T7" s="32"/>
      <c r="U7" s="32"/>
      <c r="V7" s="32"/>
      <c r="W7" s="32"/>
      <c r="X7" s="32"/>
      <c r="Y7" s="1"/>
      <c r="Z7" s="1"/>
      <c r="AA7" s="1"/>
      <c r="AB7" s="1"/>
      <c r="AC7" s="1"/>
      <c r="AD7" s="1"/>
      <c r="AE7" s="33"/>
    </row>
    <row r="8" spans="2:31" ht="24.95" customHeight="1" x14ac:dyDescent="0.15">
      <c r="B8" s="73"/>
      <c r="C8" s="127"/>
      <c r="D8" s="127"/>
      <c r="E8" s="127"/>
      <c r="F8" s="127"/>
      <c r="G8" s="75"/>
      <c r="H8" s="297"/>
      <c r="I8" s="297"/>
      <c r="J8" s="297"/>
      <c r="K8" s="297"/>
      <c r="L8" s="297"/>
      <c r="M8" s="297"/>
      <c r="N8" s="297"/>
      <c r="O8" s="297"/>
      <c r="P8" s="75"/>
      <c r="Q8" s="2"/>
      <c r="R8" s="2"/>
      <c r="S8" s="32"/>
      <c r="T8" s="32"/>
      <c r="U8" s="32"/>
      <c r="V8" s="32"/>
      <c r="W8" s="32"/>
      <c r="X8" s="32"/>
      <c r="Y8" s="1"/>
      <c r="Z8" s="1"/>
      <c r="AA8" s="1"/>
      <c r="AB8" s="1"/>
      <c r="AC8" s="1"/>
      <c r="AD8" s="1"/>
      <c r="AE8" s="33"/>
    </row>
    <row r="9" spans="2:31" ht="24.95" customHeight="1" x14ac:dyDescent="0.15">
      <c r="B9" s="73"/>
      <c r="C9" s="127"/>
      <c r="D9" s="127"/>
      <c r="E9" s="127"/>
      <c r="F9" s="127"/>
      <c r="G9" s="75"/>
      <c r="H9" s="297"/>
      <c r="I9" s="297"/>
      <c r="J9" s="297"/>
      <c r="K9" s="297"/>
      <c r="L9" s="297"/>
      <c r="M9" s="297"/>
      <c r="N9" s="297"/>
      <c r="O9" s="297"/>
      <c r="P9" s="75"/>
      <c r="Q9" s="2"/>
      <c r="R9" s="2"/>
      <c r="S9" s="32"/>
      <c r="T9" s="32"/>
      <c r="U9" s="32"/>
      <c r="V9" s="32"/>
      <c r="W9" s="32"/>
      <c r="X9" s="32"/>
      <c r="Y9" s="1"/>
      <c r="Z9" s="1"/>
      <c r="AA9" s="1"/>
      <c r="AB9" s="1"/>
      <c r="AC9" s="1"/>
      <c r="AD9" s="1"/>
      <c r="AE9" s="33"/>
    </row>
    <row r="10" spans="2:31" ht="24.95" customHeight="1" x14ac:dyDescent="0.15">
      <c r="B10" s="73"/>
      <c r="C10" s="127"/>
      <c r="D10" s="127"/>
      <c r="E10" s="127"/>
      <c r="F10" s="127"/>
      <c r="G10" s="75"/>
      <c r="H10" s="297"/>
      <c r="I10" s="297"/>
      <c r="J10" s="297"/>
      <c r="K10" s="297"/>
      <c r="L10" s="297"/>
      <c r="M10" s="297"/>
      <c r="N10" s="297"/>
      <c r="O10" s="297"/>
      <c r="P10" s="75"/>
      <c r="Q10" s="2"/>
      <c r="R10" s="2"/>
      <c r="S10" s="32"/>
      <c r="T10" s="32"/>
      <c r="U10" s="32"/>
      <c r="V10" s="32"/>
      <c r="W10" s="32"/>
      <c r="X10" s="32"/>
      <c r="Y10" s="1"/>
      <c r="Z10" s="1"/>
      <c r="AA10" s="1"/>
      <c r="AB10" s="1"/>
      <c r="AC10" s="1"/>
      <c r="AD10" s="1"/>
      <c r="AE10" s="33"/>
    </row>
    <row r="11" spans="2:31" ht="24.95" customHeight="1" x14ac:dyDescent="0.15">
      <c r="B11" s="73"/>
      <c r="C11" s="127"/>
      <c r="D11" s="127"/>
      <c r="E11" s="127"/>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95" customHeight="1" x14ac:dyDescent="0.15">
      <c r="B12" s="33"/>
      <c r="C12" s="318" t="s">
        <v>117</v>
      </c>
      <c r="D12" s="319"/>
      <c r="E12" s="320"/>
      <c r="F12" s="76"/>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2:31" ht="24.95" customHeight="1" x14ac:dyDescent="0.15">
      <c r="B13" s="33"/>
      <c r="C13" s="321"/>
      <c r="D13" s="322"/>
      <c r="E13" s="323"/>
      <c r="F13" s="79"/>
      <c r="G13" s="75"/>
      <c r="H13" s="75"/>
      <c r="I13" s="75"/>
      <c r="J13" s="75"/>
      <c r="K13" s="75"/>
      <c r="L13" s="75"/>
      <c r="M13" s="75"/>
      <c r="N13" s="75"/>
      <c r="O13" s="75"/>
      <c r="P13" s="75"/>
      <c r="Q13" s="75"/>
      <c r="R13" s="75"/>
      <c r="S13" s="75"/>
      <c r="T13" s="75"/>
      <c r="U13" s="75"/>
      <c r="V13" s="75"/>
      <c r="W13" s="75"/>
      <c r="X13" s="75"/>
      <c r="Y13" s="75"/>
      <c r="Z13" s="75"/>
      <c r="AA13" s="75"/>
      <c r="AB13" s="75"/>
      <c r="AC13" s="75"/>
      <c r="AD13" s="75"/>
      <c r="AE13" s="80"/>
    </row>
    <row r="14" spans="2:31" ht="24.95" customHeight="1" x14ac:dyDescent="0.15">
      <c r="B14" s="33"/>
      <c r="C14" s="321"/>
      <c r="D14" s="322"/>
      <c r="E14" s="323"/>
      <c r="F14" s="79"/>
      <c r="G14" s="75"/>
      <c r="H14" s="75"/>
      <c r="I14" s="75"/>
      <c r="J14" s="75"/>
      <c r="K14" s="75"/>
      <c r="L14" s="75"/>
      <c r="M14" s="75"/>
      <c r="N14" s="75"/>
      <c r="O14" s="75"/>
      <c r="P14" s="75"/>
      <c r="Q14" s="75"/>
      <c r="R14" s="75"/>
      <c r="S14" s="75"/>
      <c r="T14" s="75"/>
      <c r="U14" s="75"/>
      <c r="V14" s="75"/>
      <c r="W14" s="75"/>
      <c r="X14" s="75"/>
      <c r="Y14" s="75"/>
      <c r="Z14" s="75"/>
      <c r="AA14" s="75"/>
      <c r="AB14" s="75"/>
      <c r="AC14" s="75"/>
      <c r="AD14" s="75"/>
      <c r="AE14" s="80"/>
    </row>
    <row r="15" spans="2:31" ht="24.95" customHeight="1" x14ac:dyDescent="0.15">
      <c r="B15" s="33"/>
      <c r="C15" s="321"/>
      <c r="D15" s="322"/>
      <c r="E15" s="323"/>
      <c r="F15" s="79"/>
      <c r="G15" s="75"/>
      <c r="H15" s="75"/>
      <c r="I15" s="75"/>
      <c r="J15" s="75"/>
      <c r="K15" s="75"/>
      <c r="L15" s="75"/>
      <c r="M15" s="75"/>
      <c r="N15" s="75"/>
      <c r="O15" s="75"/>
      <c r="P15" s="75"/>
      <c r="Q15" s="75"/>
      <c r="R15" s="75"/>
      <c r="S15" s="75"/>
      <c r="T15" s="75"/>
      <c r="U15" s="75"/>
      <c r="V15" s="75"/>
      <c r="W15" s="75"/>
      <c r="X15" s="75"/>
      <c r="Y15" s="75"/>
      <c r="Z15" s="75"/>
      <c r="AA15" s="75"/>
      <c r="AB15" s="75"/>
      <c r="AC15" s="75"/>
      <c r="AD15" s="75"/>
      <c r="AE15" s="80"/>
    </row>
    <row r="16" spans="2:31" ht="24.95" customHeight="1" x14ac:dyDescent="0.15">
      <c r="B16" s="33"/>
      <c r="C16" s="321"/>
      <c r="D16" s="322"/>
      <c r="E16" s="323"/>
      <c r="F16" s="79"/>
      <c r="G16" s="75"/>
      <c r="H16" s="75"/>
      <c r="I16" s="75"/>
      <c r="J16" s="75"/>
      <c r="K16" s="75"/>
      <c r="L16" s="75"/>
      <c r="M16" s="75"/>
      <c r="N16" s="75"/>
      <c r="O16" s="75"/>
      <c r="P16" s="75"/>
      <c r="Q16" s="75"/>
      <c r="R16" s="75"/>
      <c r="S16" s="75"/>
      <c r="T16" s="75"/>
      <c r="U16" s="75"/>
      <c r="V16" s="75"/>
      <c r="W16" s="75"/>
      <c r="X16" s="75"/>
      <c r="Y16" s="75"/>
      <c r="Z16" s="75"/>
      <c r="AA16" s="75"/>
      <c r="AB16" s="75"/>
      <c r="AC16" s="75"/>
      <c r="AD16" s="75"/>
      <c r="AE16" s="80"/>
    </row>
    <row r="17" spans="2:31" ht="24.95" customHeight="1" x14ac:dyDescent="0.15">
      <c r="B17" s="33"/>
      <c r="C17" s="321"/>
      <c r="D17" s="322"/>
      <c r="E17" s="323"/>
      <c r="F17" s="79"/>
      <c r="G17" s="75"/>
      <c r="H17" s="75"/>
      <c r="I17" s="75"/>
      <c r="J17" s="75"/>
      <c r="K17" s="75"/>
      <c r="L17" s="75"/>
      <c r="M17" s="75"/>
      <c r="N17" s="75"/>
      <c r="O17" s="75"/>
      <c r="P17" s="75"/>
      <c r="Q17" s="75"/>
      <c r="R17" s="75"/>
      <c r="S17" s="75"/>
      <c r="T17" s="75"/>
      <c r="U17" s="75"/>
      <c r="V17" s="75"/>
      <c r="W17" s="75"/>
      <c r="X17" s="75"/>
      <c r="Y17" s="75"/>
      <c r="Z17" s="75"/>
      <c r="AA17" s="75"/>
      <c r="AB17" s="75"/>
      <c r="AC17" s="75"/>
      <c r="AD17" s="75"/>
      <c r="AE17" s="80"/>
    </row>
    <row r="18" spans="2:31" ht="24.95" customHeight="1" x14ac:dyDescent="0.15">
      <c r="B18" s="33"/>
      <c r="C18" s="321"/>
      <c r="D18" s="322"/>
      <c r="E18" s="323"/>
      <c r="F18" s="79"/>
      <c r="G18" s="75"/>
      <c r="H18" s="75"/>
      <c r="I18" s="75"/>
      <c r="J18" s="75"/>
      <c r="K18" s="75"/>
      <c r="L18" s="75"/>
      <c r="M18" s="75"/>
      <c r="N18" s="75"/>
      <c r="O18" s="75"/>
      <c r="P18" s="75"/>
      <c r="Q18" s="75"/>
      <c r="R18" s="75"/>
      <c r="S18" s="75"/>
      <c r="T18" s="75"/>
      <c r="U18" s="75"/>
      <c r="V18" s="75"/>
      <c r="W18" s="75"/>
      <c r="X18" s="75"/>
      <c r="Y18" s="75"/>
      <c r="Z18" s="75"/>
      <c r="AA18" s="75"/>
      <c r="AB18" s="75"/>
      <c r="AC18" s="75"/>
      <c r="AD18" s="75"/>
      <c r="AE18" s="80"/>
    </row>
    <row r="19" spans="2:31" ht="24.95" customHeight="1" x14ac:dyDescent="0.15">
      <c r="B19" s="33"/>
      <c r="C19" s="321"/>
      <c r="D19" s="322"/>
      <c r="E19" s="323"/>
      <c r="F19" s="33"/>
      <c r="G19" s="75"/>
      <c r="H19" s="75"/>
      <c r="I19" s="75"/>
      <c r="J19" s="75"/>
      <c r="K19" s="75"/>
      <c r="L19" s="75"/>
      <c r="M19" s="75"/>
      <c r="N19" s="75"/>
      <c r="O19" s="75"/>
      <c r="P19" s="75"/>
      <c r="Q19" s="75"/>
      <c r="R19" s="75"/>
      <c r="S19" s="75"/>
      <c r="T19" s="75"/>
      <c r="U19" s="75"/>
      <c r="V19" s="75"/>
      <c r="W19" s="75"/>
      <c r="X19" s="75"/>
      <c r="Y19" s="75"/>
      <c r="Z19" s="75"/>
      <c r="AA19" s="75"/>
      <c r="AB19" s="75"/>
      <c r="AC19" s="75"/>
      <c r="AD19" s="75"/>
      <c r="AE19" s="80"/>
    </row>
    <row r="20" spans="2:31" ht="24.95" customHeight="1" x14ac:dyDescent="0.15">
      <c r="B20" s="33"/>
      <c r="C20" s="321"/>
      <c r="D20" s="322"/>
      <c r="E20" s="323"/>
      <c r="F20" s="33"/>
      <c r="G20" s="75"/>
      <c r="H20" s="75"/>
      <c r="I20" s="75"/>
      <c r="J20" s="75"/>
      <c r="K20" s="75"/>
      <c r="L20" s="75"/>
      <c r="M20" s="75"/>
      <c r="N20" s="75"/>
      <c r="O20" s="75"/>
      <c r="P20" s="75"/>
      <c r="Q20" s="75"/>
      <c r="R20" s="75"/>
      <c r="S20" s="75"/>
      <c r="T20" s="75"/>
      <c r="U20" s="75"/>
      <c r="V20" s="75"/>
      <c r="W20" s="75"/>
      <c r="X20" s="75"/>
      <c r="Y20" s="75"/>
      <c r="Z20" s="75"/>
      <c r="AA20" s="75"/>
      <c r="AB20" s="75"/>
      <c r="AC20" s="75"/>
      <c r="AD20" s="75"/>
      <c r="AE20" s="80"/>
    </row>
    <row r="21" spans="2:31" ht="24.95" customHeight="1" x14ac:dyDescent="0.15">
      <c r="B21" s="33"/>
      <c r="C21" s="321"/>
      <c r="D21" s="322"/>
      <c r="E21" s="323"/>
      <c r="F21" s="79"/>
      <c r="G21" s="75"/>
      <c r="H21" s="75"/>
      <c r="I21" s="75"/>
      <c r="J21" s="75"/>
      <c r="K21" s="75"/>
      <c r="L21" s="75"/>
      <c r="M21" s="75"/>
      <c r="N21" s="75"/>
      <c r="O21" s="75"/>
      <c r="P21" s="75"/>
      <c r="Q21" s="75"/>
      <c r="R21" s="75"/>
      <c r="S21" s="75"/>
      <c r="T21" s="75"/>
      <c r="U21" s="75"/>
      <c r="V21" s="75"/>
      <c r="W21" s="75"/>
      <c r="X21" s="75"/>
      <c r="Y21" s="75"/>
      <c r="Z21" s="75"/>
      <c r="AA21" s="75"/>
      <c r="AB21" s="75"/>
      <c r="AC21" s="75"/>
      <c r="AD21" s="75"/>
      <c r="AE21" s="80"/>
    </row>
    <row r="22" spans="2:31" ht="24.95" customHeight="1" x14ac:dyDescent="0.15">
      <c r="B22" s="33"/>
      <c r="C22" s="321"/>
      <c r="D22" s="322"/>
      <c r="E22" s="323"/>
      <c r="F22" s="79"/>
      <c r="G22" s="75"/>
      <c r="H22" s="75"/>
      <c r="I22" s="75"/>
      <c r="J22" s="75"/>
      <c r="K22" s="75"/>
      <c r="L22" s="75"/>
      <c r="M22" s="75"/>
      <c r="N22" s="75"/>
      <c r="O22" s="75"/>
      <c r="P22" s="75"/>
      <c r="Q22" s="75"/>
      <c r="R22" s="75"/>
      <c r="S22" s="75"/>
      <c r="T22" s="75"/>
      <c r="U22" s="75"/>
      <c r="V22" s="75"/>
      <c r="W22" s="75"/>
      <c r="X22" s="75"/>
      <c r="Y22" s="75"/>
      <c r="Z22" s="75"/>
      <c r="AA22" s="75"/>
      <c r="AB22" s="75"/>
      <c r="AC22" s="75"/>
      <c r="AD22" s="75"/>
      <c r="AE22" s="80"/>
    </row>
    <row r="23" spans="2:31" ht="24.95" customHeight="1" x14ac:dyDescent="0.15">
      <c r="B23" s="33"/>
      <c r="C23" s="321"/>
      <c r="D23" s="322"/>
      <c r="E23" s="323"/>
      <c r="F23" s="79"/>
      <c r="G23" s="75"/>
      <c r="H23" s="75"/>
      <c r="I23" s="75"/>
      <c r="J23" s="75"/>
      <c r="K23" s="75"/>
      <c r="L23" s="75"/>
      <c r="M23" s="75"/>
      <c r="N23" s="75"/>
      <c r="O23" s="75"/>
      <c r="P23" s="75"/>
      <c r="Q23" s="75"/>
      <c r="R23" s="75"/>
      <c r="S23" s="75"/>
      <c r="T23" s="75"/>
      <c r="U23" s="75"/>
      <c r="V23" s="75"/>
      <c r="W23" s="75"/>
      <c r="X23" s="75"/>
      <c r="Y23" s="75"/>
      <c r="Z23" s="75"/>
      <c r="AA23" s="75"/>
      <c r="AB23" s="75"/>
      <c r="AC23" s="75"/>
      <c r="AD23" s="75"/>
      <c r="AE23" s="80"/>
    </row>
    <row r="24" spans="2:31" ht="24.95" customHeight="1" x14ac:dyDescent="0.15">
      <c r="B24" s="33"/>
      <c r="C24" s="321"/>
      <c r="D24" s="322"/>
      <c r="E24" s="323"/>
      <c r="F24" s="79"/>
      <c r="G24" s="75"/>
      <c r="H24" s="75"/>
      <c r="I24" s="75"/>
      <c r="J24" s="75"/>
      <c r="K24" s="75"/>
      <c r="L24" s="75"/>
      <c r="M24" s="75"/>
      <c r="N24" s="75"/>
      <c r="O24" s="75"/>
      <c r="P24" s="75"/>
      <c r="Q24" s="75"/>
      <c r="R24" s="75"/>
      <c r="S24" s="75"/>
      <c r="T24" s="75"/>
      <c r="U24" s="75"/>
      <c r="V24" s="75"/>
      <c r="W24" s="75"/>
      <c r="X24" s="75"/>
      <c r="Y24" s="75"/>
      <c r="Z24" s="75"/>
      <c r="AA24" s="75"/>
      <c r="AB24" s="75"/>
      <c r="AC24" s="75"/>
      <c r="AD24" s="75"/>
      <c r="AE24" s="80"/>
    </row>
    <row r="25" spans="2:31" ht="24.95" customHeight="1" x14ac:dyDescent="0.15">
      <c r="B25" s="33"/>
      <c r="C25" s="321"/>
      <c r="D25" s="322"/>
      <c r="E25" s="323"/>
      <c r="F25" s="79"/>
      <c r="G25" s="75"/>
      <c r="H25" s="75"/>
      <c r="I25" s="75"/>
      <c r="J25" s="75"/>
      <c r="K25" s="75"/>
      <c r="L25" s="75"/>
      <c r="M25" s="74"/>
      <c r="N25" s="73"/>
      <c r="O25" s="74"/>
      <c r="P25" s="74"/>
      <c r="Q25" s="74"/>
      <c r="R25" s="75"/>
      <c r="S25" s="75"/>
      <c r="T25" s="75"/>
      <c r="U25" s="75"/>
      <c r="V25" s="75"/>
      <c r="W25" s="75"/>
      <c r="X25" s="75"/>
      <c r="Y25" s="75"/>
      <c r="Z25" s="75"/>
      <c r="AA25" s="75"/>
      <c r="AB25" s="75"/>
      <c r="AC25" s="75"/>
      <c r="AD25" s="75"/>
      <c r="AE25" s="80"/>
    </row>
    <row r="26" spans="2:31" ht="24.95" customHeight="1" x14ac:dyDescent="0.15">
      <c r="B26" s="33"/>
      <c r="C26" s="324"/>
      <c r="D26" s="325"/>
      <c r="E26" s="326"/>
      <c r="F26" s="81"/>
      <c r="G26" s="82"/>
      <c r="H26" s="119"/>
      <c r="I26" s="119"/>
      <c r="J26" s="119"/>
      <c r="K26" s="119"/>
      <c r="L26" s="119"/>
      <c r="M26" s="119"/>
      <c r="N26" s="119"/>
      <c r="O26" s="119"/>
      <c r="P26" s="119"/>
      <c r="Q26" s="119"/>
      <c r="R26" s="119"/>
      <c r="S26" s="119"/>
      <c r="T26" s="119"/>
      <c r="U26" s="119"/>
      <c r="V26" s="119"/>
      <c r="W26" s="119"/>
      <c r="X26" s="119"/>
      <c r="Y26" s="119"/>
      <c r="Z26" s="82"/>
      <c r="AA26" s="82"/>
      <c r="AB26" s="119"/>
      <c r="AC26" s="119"/>
      <c r="AD26" s="82"/>
      <c r="AE26" s="83"/>
    </row>
    <row r="27" spans="2:31" ht="24.95" customHeight="1" x14ac:dyDescent="0.15">
      <c r="B27" s="33"/>
      <c r="C27" s="318" t="s">
        <v>118</v>
      </c>
      <c r="D27" s="319"/>
      <c r="E27" s="320"/>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8"/>
    </row>
    <row r="28" spans="2:31" ht="24.95" customHeight="1" x14ac:dyDescent="0.15">
      <c r="B28" s="33"/>
      <c r="C28" s="321"/>
      <c r="D28" s="322"/>
      <c r="E28" s="323"/>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80"/>
    </row>
    <row r="29" spans="2:31" ht="24.95" customHeight="1" x14ac:dyDescent="0.15">
      <c r="B29" s="33"/>
      <c r="C29" s="321"/>
      <c r="D29" s="322"/>
      <c r="E29" s="323"/>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80"/>
    </row>
    <row r="30" spans="2:31" ht="24.95" customHeight="1" x14ac:dyDescent="0.15">
      <c r="B30" s="33"/>
      <c r="C30" s="321"/>
      <c r="D30" s="322"/>
      <c r="E30" s="323"/>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80"/>
    </row>
    <row r="31" spans="2:31" ht="24.95" customHeight="1" x14ac:dyDescent="0.15">
      <c r="B31" s="33"/>
      <c r="C31" s="321"/>
      <c r="D31" s="322"/>
      <c r="E31" s="323"/>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80"/>
    </row>
    <row r="32" spans="2:31" ht="24.95" customHeight="1" x14ac:dyDescent="0.15">
      <c r="B32" s="33"/>
      <c r="C32" s="321"/>
      <c r="D32" s="322"/>
      <c r="E32" s="323"/>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80"/>
    </row>
    <row r="33" spans="2:31" ht="24.95" customHeight="1" x14ac:dyDescent="0.15">
      <c r="B33" s="33"/>
      <c r="C33" s="321"/>
      <c r="D33" s="322"/>
      <c r="E33" s="323"/>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80"/>
    </row>
    <row r="34" spans="2:31" ht="24.95" customHeight="1" x14ac:dyDescent="0.15">
      <c r="B34" s="33"/>
      <c r="C34" s="321"/>
      <c r="D34" s="322"/>
      <c r="E34" s="323"/>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80"/>
    </row>
    <row r="35" spans="2:31" ht="24.95" customHeight="1" x14ac:dyDescent="0.15">
      <c r="B35" s="33"/>
      <c r="C35" s="321"/>
      <c r="D35" s="322"/>
      <c r="E35" s="323"/>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80"/>
    </row>
    <row r="36" spans="2:31" ht="24.95" customHeight="1" x14ac:dyDescent="0.15">
      <c r="B36" s="33"/>
      <c r="C36" s="321"/>
      <c r="D36" s="322"/>
      <c r="E36" s="323"/>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80"/>
    </row>
    <row r="37" spans="2:31" ht="24.95" customHeight="1" x14ac:dyDescent="0.15">
      <c r="B37" s="33"/>
      <c r="C37" s="321"/>
      <c r="D37" s="322"/>
      <c r="E37" s="323"/>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80"/>
    </row>
    <row r="38" spans="2:31" ht="24.95" customHeight="1" x14ac:dyDescent="0.15">
      <c r="B38" s="33"/>
      <c r="C38" s="321"/>
      <c r="D38" s="322"/>
      <c r="E38" s="323"/>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80"/>
    </row>
    <row r="39" spans="2:31" ht="24.95" customHeight="1" x14ac:dyDescent="0.15">
      <c r="B39" s="33"/>
      <c r="C39" s="321"/>
      <c r="D39" s="322"/>
      <c r="E39" s="323"/>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80"/>
    </row>
    <row r="40" spans="2:31" ht="24.95" customHeight="1" x14ac:dyDescent="0.15">
      <c r="B40" s="33"/>
      <c r="C40" s="324"/>
      <c r="D40" s="325"/>
      <c r="E40" s="326"/>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3"/>
    </row>
  </sheetData>
  <mergeCells count="14">
    <mergeCell ref="C6:F6"/>
    <mergeCell ref="H6:O6"/>
    <mergeCell ref="C27:E40"/>
    <mergeCell ref="C7:F7"/>
    <mergeCell ref="H7:O7"/>
    <mergeCell ref="H8:O8"/>
    <mergeCell ref="H9:O9"/>
    <mergeCell ref="H10:O10"/>
    <mergeCell ref="C12:E26"/>
    <mergeCell ref="B2:AE2"/>
    <mergeCell ref="C4:F4"/>
    <mergeCell ref="H4:O4"/>
    <mergeCell ref="C5:F5"/>
    <mergeCell ref="H5:O5"/>
  </mergeCells>
  <phoneticPr fontId="22"/>
  <printOptions horizontalCentered="1" verticalCentered="1"/>
  <pageMargins left="0.78740157480314965" right="0.59055118110236227" top="0.59055118110236227" bottom="0.39370078740157483" header="0.51181102362204722" footer="0.51181102362204722"/>
  <pageSetup paperSize="9" scale="8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様式2号</vt:lpstr>
      <vt:lpstr>様式3号</vt:lpstr>
      <vt:lpstr>様式4号</vt:lpstr>
      <vt:lpstr>様式5号</vt:lpstr>
      <vt:lpstr>様式6号</vt:lpstr>
      <vt:lpstr>様式7号</vt:lpstr>
      <vt:lpstr>様式8号</vt:lpstr>
      <vt:lpstr>様式9号</vt:lpstr>
      <vt:lpstr>様式10号</vt:lpstr>
      <vt:lpstr>様式11号</vt:lpstr>
      <vt:lpstr>様式12号</vt:lpstr>
      <vt:lpstr>様式13号</vt:lpstr>
      <vt:lpstr>競技団体名</vt:lpstr>
      <vt:lpstr>Sheet1</vt:lpstr>
      <vt:lpstr>様式10号!Print_Area</vt:lpstr>
      <vt:lpstr>様式11号!Print_Area</vt:lpstr>
      <vt:lpstr>様式12号!Print_Area</vt:lpstr>
      <vt:lpstr>様式2号!Print_Area</vt:lpstr>
      <vt:lpstr>様式3号!Print_Area</vt:lpstr>
      <vt:lpstr>様式4号!Print_Area</vt:lpstr>
      <vt:lpstr>様式5号!Print_Area</vt:lpstr>
      <vt:lpstr>様式6号!Print_Area</vt:lpstr>
      <vt:lpstr>様式7号!Print_Area</vt:lpstr>
      <vt:lpstr>様式8号!Print_Area</vt:lpstr>
      <vt:lpstr>様式9号!Print_Area</vt:lpstr>
      <vt:lpstr>競技団体名!競技団体名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千葉勝彦</dc:creator>
  <cp:lastModifiedBy>User</cp:lastModifiedBy>
  <cp:lastPrinted>2019-03-19T10:01:00Z</cp:lastPrinted>
  <dcterms:created xsi:type="dcterms:W3CDTF">2012-11-26T05:49:53Z</dcterms:created>
  <dcterms:modified xsi:type="dcterms:W3CDTF">2020-07-16T04:50:47Z</dcterms:modified>
</cp:coreProperties>
</file>